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750" activeTab="0"/>
  </bookViews>
  <sheets>
    <sheet name="内江乡镇" sheetId="1" r:id="rId1"/>
  </sheets>
  <definedNames>
    <definedName name="_xlfn.COUNTIFS" hidden="1">#NAME?</definedName>
  </definedNames>
  <calcPr fullCalcOnLoad="1"/>
</workbook>
</file>

<file path=xl/sharedStrings.xml><?xml version="1.0" encoding="utf-8"?>
<sst xmlns="http://schemas.openxmlformats.org/spreadsheetml/2006/main" count="138" uniqueCount="137">
  <si>
    <t>姓名</t>
  </si>
  <si>
    <t>罗敏</t>
  </si>
  <si>
    <t>60090001</t>
  </si>
  <si>
    <t>内江市面向优秀村干部考录乡镇主任科员及以下</t>
  </si>
  <si>
    <t>7842309010101</t>
  </si>
  <si>
    <t>邹安斌</t>
  </si>
  <si>
    <t>7842309010104</t>
  </si>
  <si>
    <t>陈必生</t>
  </si>
  <si>
    <t>7842309010106</t>
  </si>
  <si>
    <t>温书文</t>
  </si>
  <si>
    <t>7842309010108</t>
  </si>
  <si>
    <t>游敏</t>
  </si>
  <si>
    <t>7842309010109</t>
  </si>
  <si>
    <t>罗强</t>
  </si>
  <si>
    <t>7842309010110</t>
  </si>
  <si>
    <t>周晓霞</t>
  </si>
  <si>
    <t>7842309010111</t>
  </si>
  <si>
    <t>吴艳</t>
  </si>
  <si>
    <t>7842309010122</t>
  </si>
  <si>
    <t>郭双燕</t>
  </si>
  <si>
    <t>7842309010126</t>
  </si>
  <si>
    <t>李蕊希</t>
  </si>
  <si>
    <t>7842309010128</t>
  </si>
  <si>
    <t>吴珊</t>
  </si>
  <si>
    <t>7842309010129</t>
  </si>
  <si>
    <t>安震</t>
  </si>
  <si>
    <t>7842309010201</t>
  </si>
  <si>
    <t>李廷英</t>
  </si>
  <si>
    <t>7842309010202</t>
  </si>
  <si>
    <t>丁利锋</t>
  </si>
  <si>
    <t>7842309010205</t>
  </si>
  <si>
    <t>林莉</t>
  </si>
  <si>
    <t>7842309010206</t>
  </si>
  <si>
    <t>60090002</t>
  </si>
  <si>
    <t>市中区面向服务基层项目人员考录乡镇主任科员及以下</t>
  </si>
  <si>
    <t>钟凯</t>
  </si>
  <si>
    <t>7842309010210</t>
  </si>
  <si>
    <t>何秋菊</t>
  </si>
  <si>
    <t>7842309010211</t>
  </si>
  <si>
    <t>徐小小</t>
  </si>
  <si>
    <t>7842309010212</t>
  </si>
  <si>
    <t>邓祖开</t>
  </si>
  <si>
    <t>7842309010217</t>
  </si>
  <si>
    <t>肖平</t>
  </si>
  <si>
    <t>7842309010222</t>
  </si>
  <si>
    <t>杨明松</t>
  </si>
  <si>
    <t>7842309010225</t>
  </si>
  <si>
    <t>何艳</t>
  </si>
  <si>
    <t>7842309010229</t>
  </si>
  <si>
    <t>钟平文</t>
  </si>
  <si>
    <t>60090003</t>
  </si>
  <si>
    <t>东兴区面向服务基层项目人员考录乡镇主任科员及以下</t>
  </si>
  <si>
    <t>7842309010230</t>
  </si>
  <si>
    <t>陶锐</t>
  </si>
  <si>
    <t>7842309010306</t>
  </si>
  <si>
    <t>余俊</t>
  </si>
  <si>
    <t>7842309010324</t>
  </si>
  <si>
    <t>申梦林</t>
  </si>
  <si>
    <t>7842309010325</t>
  </si>
  <si>
    <t>刘玲伶</t>
  </si>
  <si>
    <t>7842309010326</t>
  </si>
  <si>
    <t>何青</t>
  </si>
  <si>
    <t>7842309010328</t>
  </si>
  <si>
    <t>60090004</t>
  </si>
  <si>
    <t>资中县面向服务基层项目人员考录乡镇主任科员及以下</t>
  </si>
  <si>
    <t>甘辉</t>
  </si>
  <si>
    <t>7842309010410</t>
  </si>
  <si>
    <t>陈杨</t>
  </si>
  <si>
    <t>7842309010411</t>
  </si>
  <si>
    <t>吴浩</t>
  </si>
  <si>
    <t>7842309010414</t>
  </si>
  <si>
    <t>刘艳</t>
  </si>
  <si>
    <t>7842309010419</t>
  </si>
  <si>
    <t>李晓林</t>
  </si>
  <si>
    <t>7842309010421</t>
  </si>
  <si>
    <t>蒋春艳</t>
  </si>
  <si>
    <t>7842309010423</t>
  </si>
  <si>
    <t>陈丹</t>
  </si>
  <si>
    <t>7842309010424</t>
  </si>
  <si>
    <t>朱洁</t>
  </si>
  <si>
    <t>7842309010430</t>
  </si>
  <si>
    <t>涂莎莎</t>
  </si>
  <si>
    <t>7842309010501</t>
  </si>
  <si>
    <t>李娅</t>
  </si>
  <si>
    <t>7842309010502</t>
  </si>
  <si>
    <t>钟茂琳</t>
  </si>
  <si>
    <t>7842309010503</t>
  </si>
  <si>
    <t>黄红梅</t>
  </si>
  <si>
    <t>7842309010509</t>
  </si>
  <si>
    <t>金祝</t>
  </si>
  <si>
    <t>60090005</t>
  </si>
  <si>
    <t>隆昌县面向服务基层项目人员考录乡镇主任科员及以下</t>
  </si>
  <si>
    <t>7842309010513</t>
  </si>
  <si>
    <t>李书润</t>
  </si>
  <si>
    <t>7842309010514</t>
  </si>
  <si>
    <t>林世亮</t>
  </si>
  <si>
    <t>7842309010520</t>
  </si>
  <si>
    <t>叶莉</t>
  </si>
  <si>
    <t>7842309010524</t>
  </si>
  <si>
    <t>潘柏邑</t>
  </si>
  <si>
    <t>7842309010530</t>
  </si>
  <si>
    <t>黄婷婷</t>
  </si>
  <si>
    <t>7842309010601</t>
  </si>
  <si>
    <t>洪家明</t>
  </si>
  <si>
    <t>7842309010603</t>
  </si>
  <si>
    <t>黄宇</t>
  </si>
  <si>
    <t>7842309010607</t>
  </si>
  <si>
    <t>张宁</t>
  </si>
  <si>
    <t>7842309010609</t>
  </si>
  <si>
    <t>徐艳梅</t>
  </si>
  <si>
    <t>60090006</t>
  </si>
  <si>
    <t>威远县面向服务基层项目人员考录乡镇主任科员及以下</t>
  </si>
  <si>
    <t>7842309010613</t>
  </si>
  <si>
    <t>7842309010616</t>
  </si>
  <si>
    <t>王苏兰</t>
  </si>
  <si>
    <t>7842309010618</t>
  </si>
  <si>
    <t>兰桂书</t>
  </si>
  <si>
    <t>7842309010619</t>
  </si>
  <si>
    <t>陆柏屹</t>
  </si>
  <si>
    <t>7842309010621</t>
  </si>
  <si>
    <t>倪淼</t>
  </si>
  <si>
    <t>7842309010622</t>
  </si>
  <si>
    <t>李万简</t>
  </si>
  <si>
    <t>7842309010624</t>
  </si>
  <si>
    <t>胡小惠</t>
  </si>
  <si>
    <t>7842309010625</t>
  </si>
  <si>
    <t>周欢</t>
  </si>
  <si>
    <t>7842309010626</t>
  </si>
  <si>
    <t>报考职位</t>
  </si>
  <si>
    <t>职位编码</t>
  </si>
  <si>
    <t>录用名额</t>
  </si>
  <si>
    <t>准考证号</t>
  </si>
  <si>
    <t>行政职业能力测验</t>
  </si>
  <si>
    <t>笔试折合成绩</t>
  </si>
  <si>
    <t>排名</t>
  </si>
  <si>
    <t>公共基础知识</t>
  </si>
  <si>
    <t>内江市2017年从优秀村干部和服务基层项目人员中考试录用乡镇机关公务员进入面试资格复审人员名单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</si>
</sst>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5"/>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5"/>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3" fillId="0" borderId="0">
      <alignment vertical="center"/>
      <protection/>
    </xf>
    <xf numFmtId="0" fontId="3" fillId="0" borderId="0">
      <alignment vertical="center"/>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0" fillId="0" borderId="0" xfId="0" applyAlignment="1">
      <alignment horizontal="center" vertical="center"/>
    </xf>
    <xf numFmtId="0" fontId="3" fillId="0" borderId="10" xfId="41" applyBorder="1" applyAlignment="1">
      <alignment horizontal="center" vertical="center" wrapText="1"/>
      <protection/>
    </xf>
    <xf numFmtId="0" fontId="38" fillId="0" borderId="10" xfId="0" applyFont="1" applyBorder="1" applyAlignment="1">
      <alignment horizontal="center" vertical="center"/>
    </xf>
    <xf numFmtId="0" fontId="38" fillId="0" borderId="0" xfId="0" applyFont="1" applyAlignment="1">
      <alignment vertical="center"/>
    </xf>
    <xf numFmtId="0" fontId="0" fillId="0" borderId="0" xfId="0"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9"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C18" sqref="C18:C24"/>
    </sheetView>
  </sheetViews>
  <sheetFormatPr defaultColWidth="9.140625" defaultRowHeight="15"/>
  <cols>
    <col min="1" max="1" width="50.421875" style="5" bestFit="1" customWidth="1"/>
    <col min="2" max="2" width="9.421875" style="1" bestFit="1" customWidth="1"/>
    <col min="3" max="3" width="5.421875" style="1" bestFit="1" customWidth="1"/>
    <col min="4" max="4" width="9.00390625" style="1" bestFit="1" customWidth="1"/>
    <col min="5" max="5" width="16.00390625" style="1" customWidth="1"/>
    <col min="6" max="6" width="9.140625" style="1" customWidth="1"/>
    <col min="7" max="7" width="8.00390625" style="1" customWidth="1"/>
    <col min="8" max="9" width="9.00390625" style="1" customWidth="1"/>
  </cols>
  <sheetData>
    <row r="1" spans="1:9" ht="33" customHeight="1">
      <c r="A1" s="12" t="s">
        <v>136</v>
      </c>
      <c r="B1" s="12"/>
      <c r="C1" s="12"/>
      <c r="D1" s="12"/>
      <c r="E1" s="12"/>
      <c r="F1" s="12"/>
      <c r="G1" s="12"/>
      <c r="H1" s="12"/>
      <c r="I1" s="12"/>
    </row>
    <row r="2" spans="1:9" ht="36.75" customHeight="1">
      <c r="A2" s="2" t="s">
        <v>128</v>
      </c>
      <c r="B2" s="2" t="s">
        <v>129</v>
      </c>
      <c r="C2" s="2" t="s">
        <v>130</v>
      </c>
      <c r="D2" s="2" t="s">
        <v>0</v>
      </c>
      <c r="E2" s="2" t="s">
        <v>131</v>
      </c>
      <c r="F2" s="2" t="s">
        <v>132</v>
      </c>
      <c r="G2" s="2" t="s">
        <v>135</v>
      </c>
      <c r="H2" s="2" t="s">
        <v>133</v>
      </c>
      <c r="I2" s="2" t="s">
        <v>134</v>
      </c>
    </row>
    <row r="3" spans="1:9" s="4" customFormat="1" ht="24.75" customHeight="1">
      <c r="A3" s="6" t="s">
        <v>3</v>
      </c>
      <c r="B3" s="9" t="s">
        <v>2</v>
      </c>
      <c r="C3" s="9">
        <v>5</v>
      </c>
      <c r="D3" s="3" t="s">
        <v>19</v>
      </c>
      <c r="E3" s="3" t="s">
        <v>20</v>
      </c>
      <c r="F3" s="3">
        <v>64</v>
      </c>
      <c r="G3" s="3">
        <v>60</v>
      </c>
      <c r="H3" s="3">
        <f aca="true" t="shared" si="0" ref="H3:H17">F3*0.2+G3*0.3</f>
        <v>30.8</v>
      </c>
      <c r="I3" s="3">
        <v>1</v>
      </c>
    </row>
    <row r="4" spans="1:9" s="4" customFormat="1" ht="24.75" customHeight="1">
      <c r="A4" s="7"/>
      <c r="B4" s="10"/>
      <c r="C4" s="10"/>
      <c r="D4" s="3" t="s">
        <v>17</v>
      </c>
      <c r="E4" s="3" t="s">
        <v>18</v>
      </c>
      <c r="F4" s="3">
        <v>58</v>
      </c>
      <c r="G4" s="3">
        <v>58</v>
      </c>
      <c r="H4" s="3">
        <f t="shared" si="0"/>
        <v>29</v>
      </c>
      <c r="I4" s="3">
        <v>2</v>
      </c>
    </row>
    <row r="5" spans="1:9" s="4" customFormat="1" ht="24.75" customHeight="1">
      <c r="A5" s="7"/>
      <c r="B5" s="10"/>
      <c r="C5" s="10"/>
      <c r="D5" s="3" t="s">
        <v>13</v>
      </c>
      <c r="E5" s="3" t="s">
        <v>14</v>
      </c>
      <c r="F5" s="3">
        <v>58</v>
      </c>
      <c r="G5" s="3">
        <v>56</v>
      </c>
      <c r="H5" s="3">
        <f t="shared" si="0"/>
        <v>28.400000000000002</v>
      </c>
      <c r="I5" s="3">
        <v>3</v>
      </c>
    </row>
    <row r="6" spans="1:9" s="4" customFormat="1" ht="24.75" customHeight="1">
      <c r="A6" s="7"/>
      <c r="B6" s="10"/>
      <c r="C6" s="10"/>
      <c r="D6" s="3" t="s">
        <v>31</v>
      </c>
      <c r="E6" s="3" t="s">
        <v>32</v>
      </c>
      <c r="F6" s="3">
        <v>56</v>
      </c>
      <c r="G6" s="3">
        <v>57</v>
      </c>
      <c r="H6" s="3">
        <f t="shared" si="0"/>
        <v>28.299999999999997</v>
      </c>
      <c r="I6" s="3">
        <v>4</v>
      </c>
    </row>
    <row r="7" spans="1:9" s="4" customFormat="1" ht="24.75" customHeight="1">
      <c r="A7" s="7"/>
      <c r="B7" s="10"/>
      <c r="C7" s="10"/>
      <c r="D7" s="3" t="s">
        <v>9</v>
      </c>
      <c r="E7" s="3" t="s">
        <v>10</v>
      </c>
      <c r="F7" s="3">
        <v>56</v>
      </c>
      <c r="G7" s="3">
        <v>55</v>
      </c>
      <c r="H7" s="3">
        <f t="shared" si="0"/>
        <v>27.700000000000003</v>
      </c>
      <c r="I7" s="3">
        <v>5</v>
      </c>
    </row>
    <row r="8" spans="1:9" s="4" customFormat="1" ht="24.75" customHeight="1">
      <c r="A8" s="7"/>
      <c r="B8" s="10"/>
      <c r="C8" s="10"/>
      <c r="D8" s="3" t="s">
        <v>1</v>
      </c>
      <c r="E8" s="3" t="s">
        <v>4</v>
      </c>
      <c r="F8" s="3">
        <v>59</v>
      </c>
      <c r="G8" s="3">
        <v>53</v>
      </c>
      <c r="H8" s="3">
        <f t="shared" si="0"/>
        <v>27.7</v>
      </c>
      <c r="I8" s="3">
        <v>5</v>
      </c>
    </row>
    <row r="9" spans="1:9" s="4" customFormat="1" ht="24.75" customHeight="1">
      <c r="A9" s="7"/>
      <c r="B9" s="10"/>
      <c r="C9" s="10"/>
      <c r="D9" s="3" t="s">
        <v>7</v>
      </c>
      <c r="E9" s="3" t="s">
        <v>8</v>
      </c>
      <c r="F9" s="3">
        <v>60</v>
      </c>
      <c r="G9" s="3">
        <v>52</v>
      </c>
      <c r="H9" s="3">
        <f t="shared" si="0"/>
        <v>27.6</v>
      </c>
      <c r="I9" s="3">
        <v>7</v>
      </c>
    </row>
    <row r="10" spans="1:9" s="4" customFormat="1" ht="24.75" customHeight="1">
      <c r="A10" s="7"/>
      <c r="B10" s="10"/>
      <c r="C10" s="10"/>
      <c r="D10" s="3" t="s">
        <v>21</v>
      </c>
      <c r="E10" s="3" t="s">
        <v>22</v>
      </c>
      <c r="F10" s="3">
        <v>57</v>
      </c>
      <c r="G10" s="3">
        <v>52</v>
      </c>
      <c r="H10" s="3">
        <f t="shared" si="0"/>
        <v>27</v>
      </c>
      <c r="I10" s="3">
        <v>8</v>
      </c>
    </row>
    <row r="11" spans="1:9" s="4" customFormat="1" ht="24.75" customHeight="1">
      <c r="A11" s="7"/>
      <c r="B11" s="10"/>
      <c r="C11" s="10"/>
      <c r="D11" s="3" t="s">
        <v>23</v>
      </c>
      <c r="E11" s="3" t="s">
        <v>24</v>
      </c>
      <c r="F11" s="3">
        <v>55</v>
      </c>
      <c r="G11" s="3">
        <v>53</v>
      </c>
      <c r="H11" s="3">
        <f t="shared" si="0"/>
        <v>26.9</v>
      </c>
      <c r="I11" s="3">
        <v>9</v>
      </c>
    </row>
    <row r="12" spans="1:9" s="4" customFormat="1" ht="24.75" customHeight="1">
      <c r="A12" s="7"/>
      <c r="B12" s="10"/>
      <c r="C12" s="10"/>
      <c r="D12" s="3" t="s">
        <v>29</v>
      </c>
      <c r="E12" s="3" t="s">
        <v>30</v>
      </c>
      <c r="F12" s="3">
        <v>50</v>
      </c>
      <c r="G12" s="3">
        <v>56</v>
      </c>
      <c r="H12" s="3">
        <f t="shared" si="0"/>
        <v>26.8</v>
      </c>
      <c r="I12" s="3">
        <v>10</v>
      </c>
    </row>
    <row r="13" spans="1:9" s="4" customFormat="1" ht="24.75" customHeight="1">
      <c r="A13" s="7"/>
      <c r="B13" s="10"/>
      <c r="C13" s="10"/>
      <c r="D13" s="3" t="s">
        <v>25</v>
      </c>
      <c r="E13" s="3" t="s">
        <v>26</v>
      </c>
      <c r="F13" s="3">
        <v>51</v>
      </c>
      <c r="G13" s="3">
        <v>55</v>
      </c>
      <c r="H13" s="3">
        <f t="shared" si="0"/>
        <v>26.700000000000003</v>
      </c>
      <c r="I13" s="3">
        <v>11</v>
      </c>
    </row>
    <row r="14" spans="1:9" s="4" customFormat="1" ht="24.75" customHeight="1">
      <c r="A14" s="7"/>
      <c r="B14" s="10"/>
      <c r="C14" s="10"/>
      <c r="D14" s="3" t="s">
        <v>27</v>
      </c>
      <c r="E14" s="3" t="s">
        <v>28</v>
      </c>
      <c r="F14" s="3">
        <v>57</v>
      </c>
      <c r="G14" s="3">
        <v>51</v>
      </c>
      <c r="H14" s="3">
        <f t="shared" si="0"/>
        <v>26.7</v>
      </c>
      <c r="I14" s="3">
        <v>11</v>
      </c>
    </row>
    <row r="15" spans="1:9" s="4" customFormat="1" ht="24.75" customHeight="1">
      <c r="A15" s="7"/>
      <c r="B15" s="10"/>
      <c r="C15" s="10"/>
      <c r="D15" s="3" t="s">
        <v>11</v>
      </c>
      <c r="E15" s="3" t="s">
        <v>12</v>
      </c>
      <c r="F15" s="3">
        <v>54</v>
      </c>
      <c r="G15" s="3">
        <v>52</v>
      </c>
      <c r="H15" s="3">
        <f t="shared" si="0"/>
        <v>26.4</v>
      </c>
      <c r="I15" s="3">
        <v>13</v>
      </c>
    </row>
    <row r="16" spans="1:9" s="4" customFormat="1" ht="24.75" customHeight="1">
      <c r="A16" s="7"/>
      <c r="B16" s="10"/>
      <c r="C16" s="10"/>
      <c r="D16" s="3" t="s">
        <v>15</v>
      </c>
      <c r="E16" s="3" t="s">
        <v>16</v>
      </c>
      <c r="F16" s="3">
        <v>54</v>
      </c>
      <c r="G16" s="3">
        <v>52</v>
      </c>
      <c r="H16" s="3">
        <f t="shared" si="0"/>
        <v>26.4</v>
      </c>
      <c r="I16" s="3">
        <v>13</v>
      </c>
    </row>
    <row r="17" spans="1:9" s="4" customFormat="1" ht="24.75" customHeight="1">
      <c r="A17" s="8"/>
      <c r="B17" s="11"/>
      <c r="C17" s="11"/>
      <c r="D17" s="3" t="s">
        <v>5</v>
      </c>
      <c r="E17" s="3" t="s">
        <v>6</v>
      </c>
      <c r="F17" s="3">
        <v>50</v>
      </c>
      <c r="G17" s="3">
        <v>53</v>
      </c>
      <c r="H17" s="3">
        <f t="shared" si="0"/>
        <v>25.9</v>
      </c>
      <c r="I17" s="3">
        <v>15</v>
      </c>
    </row>
    <row r="18" spans="1:9" s="4" customFormat="1" ht="24.75" customHeight="1">
      <c r="A18" s="6" t="s">
        <v>34</v>
      </c>
      <c r="B18" s="9" t="s">
        <v>33</v>
      </c>
      <c r="C18" s="9">
        <v>2</v>
      </c>
      <c r="D18" s="3" t="s">
        <v>39</v>
      </c>
      <c r="E18" s="3" t="s">
        <v>40</v>
      </c>
      <c r="F18" s="3">
        <v>60</v>
      </c>
      <c r="G18" s="3">
        <v>63</v>
      </c>
      <c r="H18" s="3">
        <f aca="true" t="shared" si="1" ref="H18:H29">F18*0.2+G18*0.3</f>
        <v>30.9</v>
      </c>
      <c r="I18" s="3">
        <v>1</v>
      </c>
    </row>
    <row r="19" spans="1:9" s="4" customFormat="1" ht="24.75" customHeight="1">
      <c r="A19" s="7"/>
      <c r="B19" s="10"/>
      <c r="C19" s="10"/>
      <c r="D19" s="3" t="s">
        <v>43</v>
      </c>
      <c r="E19" s="3" t="s">
        <v>44</v>
      </c>
      <c r="F19" s="3">
        <v>64</v>
      </c>
      <c r="G19" s="3">
        <v>60</v>
      </c>
      <c r="H19" s="3">
        <f t="shared" si="1"/>
        <v>30.8</v>
      </c>
      <c r="I19" s="3">
        <v>2</v>
      </c>
    </row>
    <row r="20" spans="1:9" s="4" customFormat="1" ht="24.75" customHeight="1">
      <c r="A20" s="7"/>
      <c r="B20" s="10"/>
      <c r="C20" s="10"/>
      <c r="D20" s="3" t="s">
        <v>47</v>
      </c>
      <c r="E20" s="3" t="s">
        <v>48</v>
      </c>
      <c r="F20" s="3">
        <v>65</v>
      </c>
      <c r="G20" s="3">
        <v>56</v>
      </c>
      <c r="H20" s="3">
        <f t="shared" si="1"/>
        <v>29.8</v>
      </c>
      <c r="I20" s="3">
        <v>3</v>
      </c>
    </row>
    <row r="21" spans="1:9" s="4" customFormat="1" ht="24.75" customHeight="1">
      <c r="A21" s="7"/>
      <c r="B21" s="10"/>
      <c r="C21" s="10"/>
      <c r="D21" s="3" t="s">
        <v>37</v>
      </c>
      <c r="E21" s="3" t="s">
        <v>38</v>
      </c>
      <c r="F21" s="3">
        <v>57</v>
      </c>
      <c r="G21" s="3">
        <v>61</v>
      </c>
      <c r="H21" s="3">
        <f t="shared" si="1"/>
        <v>29.700000000000003</v>
      </c>
      <c r="I21" s="3">
        <v>4</v>
      </c>
    </row>
    <row r="22" spans="1:9" s="4" customFormat="1" ht="24.75" customHeight="1">
      <c r="A22" s="7"/>
      <c r="B22" s="10"/>
      <c r="C22" s="10"/>
      <c r="D22" s="3" t="s">
        <v>41</v>
      </c>
      <c r="E22" s="3" t="s">
        <v>42</v>
      </c>
      <c r="F22" s="3">
        <v>63</v>
      </c>
      <c r="G22" s="3">
        <v>55</v>
      </c>
      <c r="H22" s="3">
        <f t="shared" si="1"/>
        <v>29.1</v>
      </c>
      <c r="I22" s="3">
        <v>5</v>
      </c>
    </row>
    <row r="23" spans="1:9" s="4" customFormat="1" ht="24.75" customHeight="1">
      <c r="A23" s="7"/>
      <c r="B23" s="10"/>
      <c r="C23" s="10"/>
      <c r="D23" s="3" t="s">
        <v>35</v>
      </c>
      <c r="E23" s="3" t="s">
        <v>36</v>
      </c>
      <c r="F23" s="3">
        <v>59</v>
      </c>
      <c r="G23" s="3">
        <v>57</v>
      </c>
      <c r="H23" s="3">
        <f t="shared" si="1"/>
        <v>28.9</v>
      </c>
      <c r="I23" s="3">
        <v>6</v>
      </c>
    </row>
    <row r="24" spans="1:9" s="4" customFormat="1" ht="24.75" customHeight="1">
      <c r="A24" s="8"/>
      <c r="B24" s="11"/>
      <c r="C24" s="11"/>
      <c r="D24" s="3" t="s">
        <v>45</v>
      </c>
      <c r="E24" s="3" t="s">
        <v>46</v>
      </c>
      <c r="F24" s="3">
        <v>68</v>
      </c>
      <c r="G24" s="3">
        <v>51</v>
      </c>
      <c r="H24" s="3">
        <f t="shared" si="1"/>
        <v>28.9</v>
      </c>
      <c r="I24" s="3">
        <v>6</v>
      </c>
    </row>
    <row r="25" spans="1:9" s="4" customFormat="1" ht="24.75" customHeight="1">
      <c r="A25" s="6" t="s">
        <v>51</v>
      </c>
      <c r="B25" s="9" t="s">
        <v>50</v>
      </c>
      <c r="C25" s="9">
        <v>2</v>
      </c>
      <c r="D25" s="3" t="s">
        <v>57</v>
      </c>
      <c r="E25" s="3" t="s">
        <v>58</v>
      </c>
      <c r="F25" s="3">
        <v>72</v>
      </c>
      <c r="G25" s="3">
        <v>58</v>
      </c>
      <c r="H25" s="3">
        <f t="shared" si="1"/>
        <v>31.799999999999997</v>
      </c>
      <c r="I25" s="3">
        <v>1</v>
      </c>
    </row>
    <row r="26" spans="1:9" s="4" customFormat="1" ht="24.75" customHeight="1">
      <c r="A26" s="7"/>
      <c r="B26" s="10"/>
      <c r="C26" s="10"/>
      <c r="D26" s="3" t="s">
        <v>61</v>
      </c>
      <c r="E26" s="3" t="s">
        <v>62</v>
      </c>
      <c r="F26" s="3">
        <v>64</v>
      </c>
      <c r="G26" s="3">
        <v>62</v>
      </c>
      <c r="H26" s="3">
        <f t="shared" si="1"/>
        <v>31.4</v>
      </c>
      <c r="I26" s="3">
        <v>2</v>
      </c>
    </row>
    <row r="27" spans="1:9" s="4" customFormat="1" ht="24.75" customHeight="1">
      <c r="A27" s="7"/>
      <c r="B27" s="10"/>
      <c r="C27" s="10"/>
      <c r="D27" s="3" t="s">
        <v>59</v>
      </c>
      <c r="E27" s="3" t="s">
        <v>60</v>
      </c>
      <c r="F27" s="3">
        <v>60</v>
      </c>
      <c r="G27" s="3">
        <v>62</v>
      </c>
      <c r="H27" s="3">
        <f t="shared" si="1"/>
        <v>30.599999999999998</v>
      </c>
      <c r="I27" s="3">
        <v>3</v>
      </c>
    </row>
    <row r="28" spans="1:9" s="4" customFormat="1" ht="24.75" customHeight="1">
      <c r="A28" s="7"/>
      <c r="B28" s="10"/>
      <c r="C28" s="10"/>
      <c r="D28" s="3" t="s">
        <v>55</v>
      </c>
      <c r="E28" s="3" t="s">
        <v>56</v>
      </c>
      <c r="F28" s="3">
        <v>55</v>
      </c>
      <c r="G28" s="3">
        <v>64</v>
      </c>
      <c r="H28" s="3">
        <f t="shared" si="1"/>
        <v>30.2</v>
      </c>
      <c r="I28" s="3">
        <v>4</v>
      </c>
    </row>
    <row r="29" spans="1:9" s="4" customFormat="1" ht="24.75" customHeight="1">
      <c r="A29" s="7"/>
      <c r="B29" s="10"/>
      <c r="C29" s="10"/>
      <c r="D29" s="3" t="s">
        <v>53</v>
      </c>
      <c r="E29" s="3" t="s">
        <v>54</v>
      </c>
      <c r="F29" s="3">
        <v>62</v>
      </c>
      <c r="G29" s="3">
        <v>58</v>
      </c>
      <c r="H29" s="3">
        <f t="shared" si="1"/>
        <v>29.799999999999997</v>
      </c>
      <c r="I29" s="3">
        <v>5</v>
      </c>
    </row>
    <row r="30" spans="1:9" s="4" customFormat="1" ht="24.75" customHeight="1">
      <c r="A30" s="8"/>
      <c r="B30" s="11"/>
      <c r="C30" s="11"/>
      <c r="D30" s="3" t="s">
        <v>49</v>
      </c>
      <c r="E30" s="3" t="s">
        <v>52</v>
      </c>
      <c r="F30" s="3">
        <v>63</v>
      </c>
      <c r="G30" s="3">
        <v>57</v>
      </c>
      <c r="H30" s="3">
        <f>F30*0.2+G30*0.3</f>
        <v>29.7</v>
      </c>
      <c r="I30" s="3">
        <v>6</v>
      </c>
    </row>
    <row r="31" spans="1:9" s="4" customFormat="1" ht="24.75" customHeight="1">
      <c r="A31" s="6" t="s">
        <v>64</v>
      </c>
      <c r="B31" s="9" t="s">
        <v>63</v>
      </c>
      <c r="C31" s="9">
        <v>4</v>
      </c>
      <c r="D31" s="3" t="s">
        <v>73</v>
      </c>
      <c r="E31" s="3" t="s">
        <v>74</v>
      </c>
      <c r="F31" s="3">
        <v>67</v>
      </c>
      <c r="G31" s="3">
        <v>59</v>
      </c>
      <c r="H31" s="3">
        <f>F31*0.2+G31*0.3</f>
        <v>31.1</v>
      </c>
      <c r="I31" s="3">
        <v>1</v>
      </c>
    </row>
    <row r="32" spans="1:9" s="4" customFormat="1" ht="24.75" customHeight="1">
      <c r="A32" s="7"/>
      <c r="B32" s="10"/>
      <c r="C32" s="10"/>
      <c r="D32" s="3" t="s">
        <v>83</v>
      </c>
      <c r="E32" s="3" t="s">
        <v>84</v>
      </c>
      <c r="F32" s="3">
        <v>64</v>
      </c>
      <c r="G32" s="3">
        <v>60</v>
      </c>
      <c r="H32" s="3">
        <f>F32*0.2+G32*0.3</f>
        <v>30.8</v>
      </c>
      <c r="I32" s="3">
        <v>2</v>
      </c>
    </row>
    <row r="33" spans="1:9" s="4" customFormat="1" ht="24.75" customHeight="1">
      <c r="A33" s="7"/>
      <c r="B33" s="10"/>
      <c r="C33" s="10"/>
      <c r="D33" s="3" t="s">
        <v>65</v>
      </c>
      <c r="E33" s="3" t="s">
        <v>66</v>
      </c>
      <c r="F33" s="3">
        <v>62</v>
      </c>
      <c r="G33" s="3">
        <v>60</v>
      </c>
      <c r="H33" s="3">
        <f aca="true" t="shared" si="2" ref="H33:H42">F33*0.2+G33*0.3</f>
        <v>30.4</v>
      </c>
      <c r="I33" s="3">
        <v>3</v>
      </c>
    </row>
    <row r="34" spans="1:9" s="4" customFormat="1" ht="24.75" customHeight="1">
      <c r="A34" s="7"/>
      <c r="B34" s="10"/>
      <c r="C34" s="10"/>
      <c r="D34" s="3" t="s">
        <v>75</v>
      </c>
      <c r="E34" s="3" t="s">
        <v>76</v>
      </c>
      <c r="F34" s="3">
        <v>64</v>
      </c>
      <c r="G34" s="3">
        <v>55</v>
      </c>
      <c r="H34" s="3">
        <f t="shared" si="2"/>
        <v>29.3</v>
      </c>
      <c r="I34" s="3">
        <v>4</v>
      </c>
    </row>
    <row r="35" spans="1:9" s="4" customFormat="1" ht="24.75" customHeight="1">
      <c r="A35" s="7"/>
      <c r="B35" s="10"/>
      <c r="C35" s="10"/>
      <c r="D35" s="3" t="s">
        <v>67</v>
      </c>
      <c r="E35" s="3" t="s">
        <v>68</v>
      </c>
      <c r="F35" s="3">
        <v>62</v>
      </c>
      <c r="G35" s="3">
        <v>56</v>
      </c>
      <c r="H35" s="3">
        <f t="shared" si="2"/>
        <v>29.200000000000003</v>
      </c>
      <c r="I35" s="3">
        <v>5</v>
      </c>
    </row>
    <row r="36" spans="1:9" s="4" customFormat="1" ht="24.75" customHeight="1">
      <c r="A36" s="7"/>
      <c r="B36" s="10"/>
      <c r="C36" s="10"/>
      <c r="D36" s="3" t="s">
        <v>87</v>
      </c>
      <c r="E36" s="3" t="s">
        <v>88</v>
      </c>
      <c r="F36" s="3">
        <v>55</v>
      </c>
      <c r="G36" s="3">
        <v>60</v>
      </c>
      <c r="H36" s="3">
        <f t="shared" si="2"/>
        <v>29</v>
      </c>
      <c r="I36" s="3">
        <v>6</v>
      </c>
    </row>
    <row r="37" spans="1:9" s="4" customFormat="1" ht="24.75" customHeight="1">
      <c r="A37" s="7"/>
      <c r="B37" s="10"/>
      <c r="C37" s="10"/>
      <c r="D37" s="3" t="s">
        <v>77</v>
      </c>
      <c r="E37" s="3" t="s">
        <v>78</v>
      </c>
      <c r="F37" s="3">
        <v>63</v>
      </c>
      <c r="G37" s="3">
        <v>54</v>
      </c>
      <c r="H37" s="3">
        <f t="shared" si="2"/>
        <v>28.8</v>
      </c>
      <c r="I37" s="3">
        <v>7</v>
      </c>
    </row>
    <row r="38" spans="1:9" s="4" customFormat="1" ht="24.75" customHeight="1">
      <c r="A38" s="7"/>
      <c r="B38" s="10"/>
      <c r="C38" s="10"/>
      <c r="D38" s="3" t="s">
        <v>69</v>
      </c>
      <c r="E38" s="3" t="s">
        <v>70</v>
      </c>
      <c r="F38" s="3">
        <v>57</v>
      </c>
      <c r="G38" s="3">
        <v>58</v>
      </c>
      <c r="H38" s="3">
        <f t="shared" si="2"/>
        <v>28.799999999999997</v>
      </c>
      <c r="I38" s="3">
        <v>7</v>
      </c>
    </row>
    <row r="39" spans="1:9" s="4" customFormat="1" ht="24.75" customHeight="1">
      <c r="A39" s="7"/>
      <c r="B39" s="10"/>
      <c r="C39" s="10"/>
      <c r="D39" s="3" t="s">
        <v>81</v>
      </c>
      <c r="E39" s="3" t="s">
        <v>82</v>
      </c>
      <c r="F39" s="3">
        <v>58</v>
      </c>
      <c r="G39" s="3">
        <v>56</v>
      </c>
      <c r="H39" s="3">
        <f t="shared" si="2"/>
        <v>28.400000000000002</v>
      </c>
      <c r="I39" s="3">
        <v>9</v>
      </c>
    </row>
    <row r="40" spans="1:9" s="4" customFormat="1" ht="24.75" customHeight="1">
      <c r="A40" s="7"/>
      <c r="B40" s="10"/>
      <c r="C40" s="10"/>
      <c r="D40" s="3" t="s">
        <v>79</v>
      </c>
      <c r="E40" s="3" t="s">
        <v>80</v>
      </c>
      <c r="F40" s="3">
        <v>61</v>
      </c>
      <c r="G40" s="3">
        <v>54</v>
      </c>
      <c r="H40" s="3">
        <f t="shared" si="2"/>
        <v>28.4</v>
      </c>
      <c r="I40" s="3">
        <v>9</v>
      </c>
    </row>
    <row r="41" spans="1:9" s="4" customFormat="1" ht="24.75" customHeight="1">
      <c r="A41" s="7"/>
      <c r="B41" s="10"/>
      <c r="C41" s="10"/>
      <c r="D41" s="3" t="s">
        <v>85</v>
      </c>
      <c r="E41" s="3" t="s">
        <v>86</v>
      </c>
      <c r="F41" s="3">
        <v>60</v>
      </c>
      <c r="G41" s="3">
        <v>54</v>
      </c>
      <c r="H41" s="3">
        <f t="shared" si="2"/>
        <v>28.2</v>
      </c>
      <c r="I41" s="3">
        <v>11</v>
      </c>
    </row>
    <row r="42" spans="1:9" s="4" customFormat="1" ht="24.75" customHeight="1">
      <c r="A42" s="8"/>
      <c r="B42" s="11"/>
      <c r="C42" s="11"/>
      <c r="D42" s="3" t="s">
        <v>71</v>
      </c>
      <c r="E42" s="3" t="s">
        <v>72</v>
      </c>
      <c r="F42" s="3">
        <v>55</v>
      </c>
      <c r="G42" s="3">
        <v>57</v>
      </c>
      <c r="H42" s="3">
        <f t="shared" si="2"/>
        <v>28.099999999999998</v>
      </c>
      <c r="I42" s="3">
        <v>12</v>
      </c>
    </row>
    <row r="43" spans="1:9" s="4" customFormat="1" ht="24.75" customHeight="1">
      <c r="A43" s="6" t="s">
        <v>91</v>
      </c>
      <c r="B43" s="9" t="s">
        <v>90</v>
      </c>
      <c r="C43" s="9">
        <v>3</v>
      </c>
      <c r="D43" s="3" t="s">
        <v>105</v>
      </c>
      <c r="E43" s="3" t="s">
        <v>106</v>
      </c>
      <c r="F43" s="3">
        <v>72</v>
      </c>
      <c r="G43" s="3">
        <v>56</v>
      </c>
      <c r="H43" s="3">
        <f aca="true" t="shared" si="3" ref="H43:H51">F43*0.2+G43*0.3</f>
        <v>31.200000000000003</v>
      </c>
      <c r="I43" s="3">
        <v>1</v>
      </c>
    </row>
    <row r="44" spans="1:9" s="4" customFormat="1" ht="24.75" customHeight="1">
      <c r="A44" s="7"/>
      <c r="B44" s="10"/>
      <c r="C44" s="10"/>
      <c r="D44" s="3" t="s">
        <v>89</v>
      </c>
      <c r="E44" s="3" t="s">
        <v>92</v>
      </c>
      <c r="F44" s="3">
        <v>66</v>
      </c>
      <c r="G44" s="3">
        <v>59</v>
      </c>
      <c r="H44" s="3">
        <f t="shared" si="3"/>
        <v>30.9</v>
      </c>
      <c r="I44" s="3">
        <v>2</v>
      </c>
    </row>
    <row r="45" spans="1:9" s="4" customFormat="1" ht="24.75" customHeight="1">
      <c r="A45" s="7"/>
      <c r="B45" s="10"/>
      <c r="C45" s="10"/>
      <c r="D45" s="3" t="s">
        <v>103</v>
      </c>
      <c r="E45" s="3" t="s">
        <v>104</v>
      </c>
      <c r="F45" s="3">
        <v>67</v>
      </c>
      <c r="G45" s="3">
        <v>58</v>
      </c>
      <c r="H45" s="3">
        <f t="shared" si="3"/>
        <v>30.799999999999997</v>
      </c>
      <c r="I45" s="3">
        <v>3</v>
      </c>
    </row>
    <row r="46" spans="1:9" s="4" customFormat="1" ht="24.75" customHeight="1">
      <c r="A46" s="7"/>
      <c r="B46" s="10"/>
      <c r="C46" s="10"/>
      <c r="D46" s="3" t="s">
        <v>107</v>
      </c>
      <c r="E46" s="3" t="s">
        <v>108</v>
      </c>
      <c r="F46" s="3">
        <v>62</v>
      </c>
      <c r="G46" s="3">
        <v>59</v>
      </c>
      <c r="H46" s="3">
        <f t="shared" si="3"/>
        <v>30.1</v>
      </c>
      <c r="I46" s="3">
        <v>4</v>
      </c>
    </row>
    <row r="47" spans="1:9" s="4" customFormat="1" ht="24.75" customHeight="1">
      <c r="A47" s="7"/>
      <c r="B47" s="10"/>
      <c r="C47" s="10"/>
      <c r="D47" s="3" t="s">
        <v>95</v>
      </c>
      <c r="E47" s="3" t="s">
        <v>96</v>
      </c>
      <c r="F47" s="3">
        <v>62</v>
      </c>
      <c r="G47" s="3">
        <v>58</v>
      </c>
      <c r="H47" s="3">
        <f t="shared" si="3"/>
        <v>29.799999999999997</v>
      </c>
      <c r="I47" s="3">
        <v>5</v>
      </c>
    </row>
    <row r="48" spans="1:9" s="4" customFormat="1" ht="24.75" customHeight="1">
      <c r="A48" s="7"/>
      <c r="B48" s="10"/>
      <c r="C48" s="10"/>
      <c r="D48" s="3" t="s">
        <v>93</v>
      </c>
      <c r="E48" s="3" t="s">
        <v>94</v>
      </c>
      <c r="F48" s="3">
        <v>57</v>
      </c>
      <c r="G48" s="3">
        <v>59</v>
      </c>
      <c r="H48" s="3">
        <f t="shared" si="3"/>
        <v>29.1</v>
      </c>
      <c r="I48" s="3">
        <v>6</v>
      </c>
    </row>
    <row r="49" spans="1:9" s="4" customFormat="1" ht="24.75" customHeight="1">
      <c r="A49" s="7"/>
      <c r="B49" s="10"/>
      <c r="C49" s="10"/>
      <c r="D49" s="3" t="s">
        <v>101</v>
      </c>
      <c r="E49" s="3" t="s">
        <v>102</v>
      </c>
      <c r="F49" s="3">
        <v>64</v>
      </c>
      <c r="G49" s="3">
        <v>53</v>
      </c>
      <c r="H49" s="3">
        <f t="shared" si="3"/>
        <v>28.7</v>
      </c>
      <c r="I49" s="3">
        <v>7</v>
      </c>
    </row>
    <row r="50" spans="1:9" s="4" customFormat="1" ht="24.75" customHeight="1">
      <c r="A50" s="7"/>
      <c r="B50" s="10"/>
      <c r="C50" s="10"/>
      <c r="D50" s="3" t="s">
        <v>97</v>
      </c>
      <c r="E50" s="3" t="s">
        <v>98</v>
      </c>
      <c r="F50" s="3">
        <v>64</v>
      </c>
      <c r="G50" s="3">
        <v>52</v>
      </c>
      <c r="H50" s="3">
        <f t="shared" si="3"/>
        <v>28.4</v>
      </c>
      <c r="I50" s="3">
        <v>8</v>
      </c>
    </row>
    <row r="51" spans="1:9" s="4" customFormat="1" ht="24.75" customHeight="1">
      <c r="A51" s="8"/>
      <c r="B51" s="11"/>
      <c r="C51" s="11"/>
      <c r="D51" s="3" t="s">
        <v>99</v>
      </c>
      <c r="E51" s="3" t="s">
        <v>100</v>
      </c>
      <c r="F51" s="3">
        <v>56</v>
      </c>
      <c r="G51" s="3">
        <v>57</v>
      </c>
      <c r="H51" s="3">
        <f t="shared" si="3"/>
        <v>28.299999999999997</v>
      </c>
      <c r="I51" s="3">
        <v>9</v>
      </c>
    </row>
    <row r="52" spans="1:9" s="4" customFormat="1" ht="24.75" customHeight="1">
      <c r="A52" s="6" t="s">
        <v>111</v>
      </c>
      <c r="B52" s="9" t="s">
        <v>110</v>
      </c>
      <c r="C52" s="9">
        <v>3</v>
      </c>
      <c r="D52" s="3" t="s">
        <v>116</v>
      </c>
      <c r="E52" s="3" t="s">
        <v>117</v>
      </c>
      <c r="F52" s="3">
        <v>51</v>
      </c>
      <c r="G52" s="3">
        <v>67</v>
      </c>
      <c r="H52" s="3">
        <f aca="true" t="shared" si="4" ref="H52:H60">F52*0.2+G52*0.3</f>
        <v>30.299999999999997</v>
      </c>
      <c r="I52" s="3">
        <v>1</v>
      </c>
    </row>
    <row r="53" spans="1:9" s="4" customFormat="1" ht="24.75" customHeight="1">
      <c r="A53" s="7"/>
      <c r="B53" s="10"/>
      <c r="C53" s="10"/>
      <c r="D53" s="3" t="s">
        <v>126</v>
      </c>
      <c r="E53" s="3" t="s">
        <v>127</v>
      </c>
      <c r="F53" s="3">
        <v>57</v>
      </c>
      <c r="G53" s="3">
        <v>61</v>
      </c>
      <c r="H53" s="3">
        <f t="shared" si="4"/>
        <v>29.700000000000003</v>
      </c>
      <c r="I53" s="3">
        <v>2</v>
      </c>
    </row>
    <row r="54" spans="1:9" s="4" customFormat="1" ht="24.75" customHeight="1">
      <c r="A54" s="7"/>
      <c r="B54" s="10"/>
      <c r="C54" s="10"/>
      <c r="D54" s="3" t="s">
        <v>118</v>
      </c>
      <c r="E54" s="3" t="s">
        <v>119</v>
      </c>
      <c r="F54" s="3">
        <v>65</v>
      </c>
      <c r="G54" s="3">
        <v>55</v>
      </c>
      <c r="H54" s="3">
        <f t="shared" si="4"/>
        <v>29.5</v>
      </c>
      <c r="I54" s="3">
        <v>3</v>
      </c>
    </row>
    <row r="55" spans="1:9" s="4" customFormat="1" ht="24.75" customHeight="1">
      <c r="A55" s="7"/>
      <c r="B55" s="10"/>
      <c r="C55" s="10"/>
      <c r="D55" s="3" t="s">
        <v>109</v>
      </c>
      <c r="E55" s="3" t="s">
        <v>112</v>
      </c>
      <c r="F55" s="3">
        <v>63</v>
      </c>
      <c r="G55" s="3">
        <v>56</v>
      </c>
      <c r="H55" s="3">
        <f t="shared" si="4"/>
        <v>29.400000000000002</v>
      </c>
      <c r="I55" s="3">
        <v>4</v>
      </c>
    </row>
    <row r="56" spans="1:9" s="4" customFormat="1" ht="24.75" customHeight="1">
      <c r="A56" s="7"/>
      <c r="B56" s="10"/>
      <c r="C56" s="10"/>
      <c r="D56" s="3" t="s">
        <v>122</v>
      </c>
      <c r="E56" s="3" t="s">
        <v>123</v>
      </c>
      <c r="F56" s="3">
        <v>60</v>
      </c>
      <c r="G56" s="3">
        <v>57</v>
      </c>
      <c r="H56" s="3">
        <f t="shared" si="4"/>
        <v>29.099999999999998</v>
      </c>
      <c r="I56" s="3">
        <v>5</v>
      </c>
    </row>
    <row r="57" spans="1:9" s="4" customFormat="1" ht="24.75" customHeight="1">
      <c r="A57" s="7"/>
      <c r="B57" s="10"/>
      <c r="C57" s="10"/>
      <c r="D57" s="3" t="s">
        <v>124</v>
      </c>
      <c r="E57" s="3" t="s">
        <v>125</v>
      </c>
      <c r="F57" s="3">
        <v>57</v>
      </c>
      <c r="G57" s="3">
        <v>58</v>
      </c>
      <c r="H57" s="3">
        <f t="shared" si="4"/>
        <v>28.799999999999997</v>
      </c>
      <c r="I57" s="3">
        <v>6</v>
      </c>
    </row>
    <row r="58" spans="1:9" s="4" customFormat="1" ht="24.75" customHeight="1">
      <c r="A58" s="7"/>
      <c r="B58" s="10"/>
      <c r="C58" s="10"/>
      <c r="D58" s="3" t="s">
        <v>105</v>
      </c>
      <c r="E58" s="3" t="s">
        <v>113</v>
      </c>
      <c r="F58" s="3">
        <v>52</v>
      </c>
      <c r="G58" s="3">
        <v>61</v>
      </c>
      <c r="H58" s="3">
        <f t="shared" si="4"/>
        <v>28.700000000000003</v>
      </c>
      <c r="I58" s="3">
        <v>7</v>
      </c>
    </row>
    <row r="59" spans="1:9" s="4" customFormat="1" ht="24.75" customHeight="1">
      <c r="A59" s="7"/>
      <c r="B59" s="10"/>
      <c r="C59" s="10"/>
      <c r="D59" s="3" t="s">
        <v>114</v>
      </c>
      <c r="E59" s="3" t="s">
        <v>115</v>
      </c>
      <c r="F59" s="3">
        <v>55</v>
      </c>
      <c r="G59" s="3">
        <v>53</v>
      </c>
      <c r="H59" s="3">
        <f t="shared" si="4"/>
        <v>26.9</v>
      </c>
      <c r="I59" s="3">
        <v>8</v>
      </c>
    </row>
    <row r="60" spans="1:9" s="4" customFormat="1" ht="24.75" customHeight="1">
      <c r="A60" s="8"/>
      <c r="B60" s="11"/>
      <c r="C60" s="11"/>
      <c r="D60" s="3" t="s">
        <v>120</v>
      </c>
      <c r="E60" s="3" t="s">
        <v>121</v>
      </c>
      <c r="F60" s="3">
        <v>57</v>
      </c>
      <c r="G60" s="3">
        <v>51</v>
      </c>
      <c r="H60" s="3">
        <f t="shared" si="4"/>
        <v>26.7</v>
      </c>
      <c r="I60" s="3">
        <v>9</v>
      </c>
    </row>
  </sheetData>
  <sheetProtection/>
  <mergeCells count="19">
    <mergeCell ref="A1:I1"/>
    <mergeCell ref="A3:A17"/>
    <mergeCell ref="B3:B17"/>
    <mergeCell ref="B18:B24"/>
    <mergeCell ref="A18:A24"/>
    <mergeCell ref="B25:B30"/>
    <mergeCell ref="A25:A30"/>
    <mergeCell ref="C25:C30"/>
    <mergeCell ref="C3:C17"/>
    <mergeCell ref="C18:C24"/>
    <mergeCell ref="A52:A60"/>
    <mergeCell ref="B52:B60"/>
    <mergeCell ref="C52:C60"/>
    <mergeCell ref="B31:B42"/>
    <mergeCell ref="A31:A42"/>
    <mergeCell ref="C31:C42"/>
    <mergeCell ref="B43:B51"/>
    <mergeCell ref="A43:A51"/>
    <mergeCell ref="C43:C5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Administrator</cp:lastModifiedBy>
  <cp:lastPrinted>2017-06-14T02:01:34Z</cp:lastPrinted>
  <dcterms:created xsi:type="dcterms:W3CDTF">2017-06-09T03:46:09Z</dcterms:created>
  <dcterms:modified xsi:type="dcterms:W3CDTF">2017-06-14T07:18:59Z</dcterms:modified>
  <cp:category/>
  <cp:version/>
  <cp:contentType/>
  <cp:contentStatus/>
</cp:coreProperties>
</file>