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文法系" sheetId="1" r:id="rId1"/>
    <sheet name="计科系" sheetId="2" r:id="rId2"/>
    <sheet name="工程系" sheetId="3" r:id="rId3"/>
    <sheet name="经管系、教务处" sheetId="4" r:id="rId4"/>
    <sheet name="马教部" sheetId="5" r:id="rId5"/>
  </sheets>
  <definedNames>
    <definedName name="_xlnm.Print_Titles" localSheetId="2">工程系!$1:$2</definedName>
    <definedName name="_xlnm.Print_Titles" localSheetId="3">经管系、教务处!$1:$2</definedName>
  </definedNames>
  <calcPr calcId="144525"/>
</workbook>
</file>

<file path=xl/sharedStrings.xml><?xml version="1.0" encoding="utf-8"?>
<sst xmlns="http://schemas.openxmlformats.org/spreadsheetml/2006/main" count="136">
  <si>
    <t>宁夏大学新华学院2018年人员招聘专职专任教师岗考核成绩（文法系）</t>
  </si>
  <si>
    <t>序号</t>
  </si>
  <si>
    <t>专业</t>
  </si>
  <si>
    <t>准考证号</t>
  </si>
  <si>
    <t>试讲（60%）+面试（40%）</t>
  </si>
  <si>
    <t>加分</t>
  </si>
  <si>
    <t>综合成绩</t>
  </si>
  <si>
    <t>备注</t>
  </si>
  <si>
    <t>1</t>
  </si>
  <si>
    <t>汉语言文学</t>
  </si>
  <si>
    <t>B2101</t>
  </si>
  <si>
    <t>2</t>
  </si>
  <si>
    <t>B2102</t>
  </si>
  <si>
    <t>3</t>
  </si>
  <si>
    <t>B2103</t>
  </si>
  <si>
    <t>4</t>
  </si>
  <si>
    <t>B2104</t>
  </si>
  <si>
    <t>5</t>
  </si>
  <si>
    <t>B2105</t>
  </si>
  <si>
    <t>缺考</t>
  </si>
  <si>
    <t>6</t>
  </si>
  <si>
    <t>B2106</t>
  </si>
  <si>
    <t>7</t>
  </si>
  <si>
    <t>B2107</t>
  </si>
  <si>
    <t>8</t>
  </si>
  <si>
    <t>B2108</t>
  </si>
  <si>
    <t>9</t>
  </si>
  <si>
    <t>B2109</t>
  </si>
  <si>
    <t>10</t>
  </si>
  <si>
    <t>法学</t>
  </si>
  <si>
    <t>B2201</t>
  </si>
  <si>
    <t>11</t>
  </si>
  <si>
    <t>B2202</t>
  </si>
  <si>
    <t>12</t>
  </si>
  <si>
    <t>B2203</t>
  </si>
  <si>
    <t>13</t>
  </si>
  <si>
    <t>B2204</t>
  </si>
  <si>
    <t>14</t>
  </si>
  <si>
    <t>B2205</t>
  </si>
  <si>
    <t>15</t>
  </si>
  <si>
    <t>B2206</t>
  </si>
  <si>
    <t>16</t>
  </si>
  <si>
    <t>B2207</t>
  </si>
  <si>
    <t>17</t>
  </si>
  <si>
    <t>B2208</t>
  </si>
  <si>
    <t>宁夏大学新华学院2018年人员招聘专职专任教师岗考核成绩（计科系）</t>
  </si>
  <si>
    <t>网络工程</t>
  </si>
  <si>
    <t>B3101</t>
  </si>
  <si>
    <t>电子信息</t>
  </si>
  <si>
    <t>B3201</t>
  </si>
  <si>
    <t>B3202</t>
  </si>
  <si>
    <t>B3203</t>
  </si>
  <si>
    <t>B3204</t>
  </si>
  <si>
    <t>通信方向</t>
  </si>
  <si>
    <t>B3301</t>
  </si>
  <si>
    <t>B3302</t>
  </si>
  <si>
    <t>B3303</t>
  </si>
  <si>
    <t>B3304</t>
  </si>
  <si>
    <t>B3305</t>
  </si>
  <si>
    <t>B3306</t>
  </si>
  <si>
    <t>B3307</t>
  </si>
  <si>
    <t>宁夏大学新华学院2018年人员招聘专职专任教师岗考核成绩（工程系）</t>
  </si>
  <si>
    <t>工程管理</t>
  </si>
  <si>
    <t>B4101</t>
  </si>
  <si>
    <t>B4102</t>
  </si>
  <si>
    <t>过控装备与控制工程</t>
  </si>
  <si>
    <t>B4201</t>
  </si>
  <si>
    <t>B4202</t>
  </si>
  <si>
    <t>B4203</t>
  </si>
  <si>
    <t>B4204</t>
  </si>
  <si>
    <t>B4205</t>
  </si>
  <si>
    <t>B4206</t>
  </si>
  <si>
    <t>B4207</t>
  </si>
  <si>
    <t>化学工程与工艺</t>
  </si>
  <si>
    <t>B4301</t>
  </si>
  <si>
    <t>B4302</t>
  </si>
  <si>
    <t>B4303</t>
  </si>
  <si>
    <t>B4304</t>
  </si>
  <si>
    <t>B4305</t>
  </si>
  <si>
    <t>B4306</t>
  </si>
  <si>
    <t>B4307</t>
  </si>
  <si>
    <t>B4308</t>
  </si>
  <si>
    <t>18</t>
  </si>
  <si>
    <t>B4309</t>
  </si>
  <si>
    <t>19</t>
  </si>
  <si>
    <t>B4310</t>
  </si>
  <si>
    <t>20</t>
  </si>
  <si>
    <t>B4311</t>
  </si>
  <si>
    <t>21</t>
  </si>
  <si>
    <t>B4312</t>
  </si>
  <si>
    <t>22</t>
  </si>
  <si>
    <t>B4315</t>
  </si>
  <si>
    <t>23</t>
  </si>
  <si>
    <t>B4316</t>
  </si>
  <si>
    <t>24</t>
  </si>
  <si>
    <t>机械工程</t>
  </si>
  <si>
    <t>B4501</t>
  </si>
  <si>
    <t>25</t>
  </si>
  <si>
    <t>B4502</t>
  </si>
  <si>
    <t>26</t>
  </si>
  <si>
    <t>B4503</t>
  </si>
  <si>
    <t>27</t>
  </si>
  <si>
    <t>B4504</t>
  </si>
  <si>
    <t>宁夏大学新华学院2018年人员招聘专职专任教师岗考核成绩
（经管系、教务处）</t>
  </si>
  <si>
    <t>财务管理、会计学</t>
  </si>
  <si>
    <t>B5101</t>
  </si>
  <si>
    <t>B5102</t>
  </si>
  <si>
    <t>B5103</t>
  </si>
  <si>
    <t>B5104</t>
  </si>
  <si>
    <t>B5105</t>
  </si>
  <si>
    <t>B5106</t>
  </si>
  <si>
    <t>B5107</t>
  </si>
  <si>
    <t>B5108</t>
  </si>
  <si>
    <t>电子商务、信息管理与信息系统</t>
  </si>
  <si>
    <t>B5201</t>
  </si>
  <si>
    <t>B5202</t>
  </si>
  <si>
    <t>B5203</t>
  </si>
  <si>
    <t>B5204</t>
  </si>
  <si>
    <t>B5205</t>
  </si>
  <si>
    <t>教务处创新创业教师</t>
  </si>
  <si>
    <t>B6101</t>
  </si>
  <si>
    <t>B6102</t>
  </si>
  <si>
    <t>B6103</t>
  </si>
  <si>
    <t>B6104</t>
  </si>
  <si>
    <t>B6105</t>
  </si>
  <si>
    <t>B6106</t>
  </si>
  <si>
    <t>B6107</t>
  </si>
  <si>
    <t>B6108</t>
  </si>
  <si>
    <t>B6109</t>
  </si>
  <si>
    <t>B6111</t>
  </si>
  <si>
    <t>B6112</t>
  </si>
  <si>
    <t>B6113</t>
  </si>
  <si>
    <t>宁夏大学新华学院2018年人员招聘专职专任教师岗考核成绩（马教部）</t>
  </si>
  <si>
    <t>武术</t>
  </si>
  <si>
    <t>B1101</t>
  </si>
  <si>
    <t>B1102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</si>
</sst>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2" fontId="0" fillId="0" borderId="6" xfId="0" applyNumberFormat="1" applyFont="1" applyBorder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A1" sqref="A1:G1"/>
    </sheetView>
  </sheetViews>
  <sheetFormatPr defaultColWidth="9" defaultRowHeight="13.5" outlineLevelCol="6"/>
  <cols>
    <col min="2" max="2" width="15.625" customWidth="1"/>
    <col min="3" max="3" width="12.625" style="2" customWidth="1"/>
    <col min="4" max="4" width="19.125" style="3" customWidth="1"/>
    <col min="5" max="5" width="12.875" style="2" customWidth="1"/>
    <col min="6" max="6" width="13.75" style="2" customWidth="1"/>
  </cols>
  <sheetData>
    <row r="1" ht="39.9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0.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16" t="s">
        <v>7</v>
      </c>
    </row>
    <row r="3" ht="20.1" customHeight="1" spans="1:7">
      <c r="A3" s="7" t="s">
        <v>8</v>
      </c>
      <c r="B3" s="5" t="s">
        <v>9</v>
      </c>
      <c r="C3" s="9" t="s">
        <v>10</v>
      </c>
      <c r="D3" s="18">
        <v>59.4</v>
      </c>
      <c r="E3" s="10">
        <v>0</v>
      </c>
      <c r="F3" s="18">
        <v>59.4</v>
      </c>
      <c r="G3" s="11"/>
    </row>
    <row r="4" ht="20.1" customHeight="1" spans="1:7">
      <c r="A4" s="7" t="s">
        <v>11</v>
      </c>
      <c r="B4" s="5"/>
      <c r="C4" s="9" t="s">
        <v>12</v>
      </c>
      <c r="D4" s="18">
        <v>77.6</v>
      </c>
      <c r="E4" s="10">
        <v>3</v>
      </c>
      <c r="F4" s="30">
        <f>SUM(D4:E4)</f>
        <v>80.6</v>
      </c>
      <c r="G4" s="11"/>
    </row>
    <row r="5" ht="20.1" customHeight="1" spans="1:7">
      <c r="A5" s="7" t="s">
        <v>13</v>
      </c>
      <c r="B5" s="5"/>
      <c r="C5" s="9" t="s">
        <v>14</v>
      </c>
      <c r="D5" s="18">
        <v>89.4</v>
      </c>
      <c r="E5" s="10">
        <v>3</v>
      </c>
      <c r="F5" s="30">
        <f>SUM(D5:E5)</f>
        <v>92.4</v>
      </c>
      <c r="G5" s="11"/>
    </row>
    <row r="6" ht="20.1" customHeight="1" spans="1:7">
      <c r="A6" s="7" t="s">
        <v>15</v>
      </c>
      <c r="B6" s="5"/>
      <c r="C6" s="31" t="s">
        <v>16</v>
      </c>
      <c r="D6" s="18">
        <v>88.6</v>
      </c>
      <c r="E6" s="10">
        <v>0</v>
      </c>
      <c r="F6" s="30">
        <f>SUM(D6:E6)</f>
        <v>88.6</v>
      </c>
      <c r="G6" s="11"/>
    </row>
    <row r="7" ht="20.1" customHeight="1" spans="1:7">
      <c r="A7" s="7" t="s">
        <v>17</v>
      </c>
      <c r="B7" s="5"/>
      <c r="C7" s="9" t="s">
        <v>18</v>
      </c>
      <c r="D7" s="21"/>
      <c r="E7" s="21"/>
      <c r="F7" s="21"/>
      <c r="G7" s="22" t="s">
        <v>19</v>
      </c>
    </row>
    <row r="8" ht="20.1" customHeight="1" spans="1:7">
      <c r="A8" s="7" t="s">
        <v>20</v>
      </c>
      <c r="B8" s="5"/>
      <c r="C8" s="9" t="s">
        <v>21</v>
      </c>
      <c r="D8" s="18">
        <v>87.2</v>
      </c>
      <c r="E8" s="10">
        <v>3</v>
      </c>
      <c r="F8" s="30">
        <f>SUM(D8:E8)</f>
        <v>90.2</v>
      </c>
      <c r="G8" s="11"/>
    </row>
    <row r="9" ht="20.1" customHeight="1" spans="1:7">
      <c r="A9" s="7" t="s">
        <v>22</v>
      </c>
      <c r="B9" s="5"/>
      <c r="C9" s="9" t="s">
        <v>23</v>
      </c>
      <c r="D9" s="18">
        <v>65.2</v>
      </c>
      <c r="E9" s="10">
        <v>0</v>
      </c>
      <c r="F9" s="30">
        <f>SUM(D9:E9)</f>
        <v>65.2</v>
      </c>
      <c r="G9" s="11"/>
    </row>
    <row r="10" ht="20.1" customHeight="1" spans="1:7">
      <c r="A10" s="7" t="s">
        <v>24</v>
      </c>
      <c r="B10" s="5"/>
      <c r="C10" s="9" t="s">
        <v>25</v>
      </c>
      <c r="D10" s="18">
        <v>74</v>
      </c>
      <c r="E10" s="10">
        <v>0</v>
      </c>
      <c r="F10" s="30">
        <f>SUM(D10:E10)</f>
        <v>74</v>
      </c>
      <c r="G10" s="11"/>
    </row>
    <row r="11" ht="20.1" customHeight="1" spans="1:7">
      <c r="A11" s="7" t="s">
        <v>26</v>
      </c>
      <c r="B11" s="5"/>
      <c r="C11" s="9" t="s">
        <v>27</v>
      </c>
      <c r="D11" s="18">
        <v>67</v>
      </c>
      <c r="E11" s="10">
        <v>3</v>
      </c>
      <c r="F11" s="30">
        <f>SUM(D11:E11)</f>
        <v>70</v>
      </c>
      <c r="G11" s="11"/>
    </row>
    <row r="12" ht="20.1" customHeight="1" spans="1:7">
      <c r="A12" s="7" t="s">
        <v>28</v>
      </c>
      <c r="B12" s="5" t="s">
        <v>29</v>
      </c>
      <c r="C12" s="9" t="s">
        <v>30</v>
      </c>
      <c r="D12" s="21"/>
      <c r="E12" s="21"/>
      <c r="F12" s="21"/>
      <c r="G12" s="22" t="s">
        <v>19</v>
      </c>
    </row>
    <row r="13" ht="20.1" customHeight="1" spans="1:7">
      <c r="A13" s="7" t="s">
        <v>31</v>
      </c>
      <c r="B13" s="5"/>
      <c r="C13" s="9" t="s">
        <v>32</v>
      </c>
      <c r="D13" s="18">
        <v>79.8</v>
      </c>
      <c r="E13" s="10">
        <v>0</v>
      </c>
      <c r="F13" s="30">
        <f>SUM(D13:E13)</f>
        <v>79.8</v>
      </c>
      <c r="G13" s="11"/>
    </row>
    <row r="14" ht="20.1" customHeight="1" spans="1:7">
      <c r="A14" s="7" t="s">
        <v>33</v>
      </c>
      <c r="B14" s="5"/>
      <c r="C14" s="9" t="s">
        <v>34</v>
      </c>
      <c r="D14" s="21"/>
      <c r="E14" s="21"/>
      <c r="F14" s="21"/>
      <c r="G14" s="22" t="s">
        <v>19</v>
      </c>
    </row>
    <row r="15" ht="20.1" customHeight="1" spans="1:7">
      <c r="A15" s="7" t="s">
        <v>35</v>
      </c>
      <c r="B15" s="5"/>
      <c r="C15" s="9" t="s">
        <v>36</v>
      </c>
      <c r="D15" s="18">
        <v>80</v>
      </c>
      <c r="E15" s="10">
        <v>0</v>
      </c>
      <c r="F15" s="30">
        <f t="shared" ref="F15:F19" si="0">SUM(D15:E15)</f>
        <v>80</v>
      </c>
      <c r="G15" s="11"/>
    </row>
    <row r="16" ht="20.1" customHeight="1" spans="1:7">
      <c r="A16" s="7" t="s">
        <v>37</v>
      </c>
      <c r="B16" s="5"/>
      <c r="C16" s="9" t="s">
        <v>38</v>
      </c>
      <c r="D16" s="21"/>
      <c r="E16" s="21"/>
      <c r="F16" s="21"/>
      <c r="G16" s="22" t="s">
        <v>19</v>
      </c>
    </row>
    <row r="17" ht="20.1" customHeight="1" spans="1:7">
      <c r="A17" s="7" t="s">
        <v>39</v>
      </c>
      <c r="B17" s="5"/>
      <c r="C17" s="9" t="s">
        <v>40</v>
      </c>
      <c r="D17" s="18">
        <v>91</v>
      </c>
      <c r="E17" s="10">
        <v>0</v>
      </c>
      <c r="F17" s="30">
        <f t="shared" si="0"/>
        <v>91</v>
      </c>
      <c r="G17" s="11"/>
    </row>
    <row r="18" ht="20.1" customHeight="1" spans="1:7">
      <c r="A18" s="7" t="s">
        <v>41</v>
      </c>
      <c r="B18" s="5"/>
      <c r="C18" s="9" t="s">
        <v>42</v>
      </c>
      <c r="D18" s="18">
        <v>55.4</v>
      </c>
      <c r="E18" s="10">
        <v>0</v>
      </c>
      <c r="F18" s="30">
        <f t="shared" si="0"/>
        <v>55.4</v>
      </c>
      <c r="G18" s="11"/>
    </row>
    <row r="19" ht="20.1" customHeight="1" spans="1:7">
      <c r="A19" s="7" t="s">
        <v>43</v>
      </c>
      <c r="B19" s="5"/>
      <c r="C19" s="9" t="s">
        <v>44</v>
      </c>
      <c r="D19" s="18">
        <v>77</v>
      </c>
      <c r="E19" s="10">
        <v>0</v>
      </c>
      <c r="F19" s="30">
        <f t="shared" si="0"/>
        <v>77</v>
      </c>
      <c r="G19" s="11"/>
    </row>
    <row r="20" ht="36" customHeight="1" spans="1:1">
      <c r="A20" s="13"/>
    </row>
    <row r="21" ht="40.5" customHeight="1"/>
    <row r="1048576" spans="4:5">
      <c r="D1048576" s="3">
        <f>SUM(D3:D1048575)</f>
        <v>991.6</v>
      </c>
      <c r="E1048576" s="2">
        <f>SUM(E3:E1048575)</f>
        <v>12</v>
      </c>
    </row>
  </sheetData>
  <sortState ref="A3:J34">
    <sortCondition ref="C3"/>
  </sortState>
  <mergeCells count="3">
    <mergeCell ref="A1:G1"/>
    <mergeCell ref="B3:B11"/>
    <mergeCell ref="B12:B19"/>
  </mergeCells>
  <printOptions horizontalCentered="1"/>
  <pageMargins left="0.314583333333333" right="0.236111111111111" top="0.511805555555556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A1" sqref="A1:G1"/>
    </sheetView>
  </sheetViews>
  <sheetFormatPr defaultColWidth="9" defaultRowHeight="13.5" outlineLevelCol="6"/>
  <cols>
    <col min="2" max="2" width="13.375" style="1" customWidth="1"/>
    <col min="3" max="3" width="12.875" style="2" customWidth="1"/>
    <col min="4" max="4" width="20.375" style="27" customWidth="1"/>
    <col min="5" max="5" width="10.875" style="2" customWidth="1"/>
    <col min="6" max="6" width="13.125" customWidth="1"/>
  </cols>
  <sheetData>
    <row r="1" ht="39.95" customHeight="1" spans="1:7">
      <c r="A1" s="4" t="s">
        <v>45</v>
      </c>
      <c r="B1" s="4"/>
      <c r="C1" s="4"/>
      <c r="D1" s="4"/>
      <c r="E1" s="4"/>
      <c r="F1" s="4"/>
      <c r="G1" s="4"/>
    </row>
    <row r="2" s="1" customFormat="1" ht="20.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16" t="s">
        <v>7</v>
      </c>
    </row>
    <row r="3" ht="20.1" customHeight="1" spans="1:7">
      <c r="A3" s="7" t="s">
        <v>8</v>
      </c>
      <c r="B3" s="5" t="s">
        <v>46</v>
      </c>
      <c r="C3" s="9" t="s">
        <v>47</v>
      </c>
      <c r="D3" s="28">
        <v>77.6</v>
      </c>
      <c r="E3" s="10">
        <v>1</v>
      </c>
      <c r="F3" s="29">
        <f>SUM(D3:E3)</f>
        <v>78.6</v>
      </c>
      <c r="G3" s="11"/>
    </row>
    <row r="4" ht="20.1" customHeight="1" spans="1:7">
      <c r="A4" s="7" t="s">
        <v>11</v>
      </c>
      <c r="B4" s="5" t="s">
        <v>48</v>
      </c>
      <c r="C4" s="9" t="s">
        <v>49</v>
      </c>
      <c r="D4" s="21"/>
      <c r="E4" s="21"/>
      <c r="F4" s="21"/>
      <c r="G4" s="22" t="s">
        <v>19</v>
      </c>
    </row>
    <row r="5" ht="20.1" customHeight="1" spans="1:7">
      <c r="A5" s="7" t="s">
        <v>13</v>
      </c>
      <c r="B5" s="5"/>
      <c r="C5" s="9" t="s">
        <v>50</v>
      </c>
      <c r="D5" s="28">
        <v>73</v>
      </c>
      <c r="E5" s="10">
        <v>0</v>
      </c>
      <c r="F5" s="29">
        <f t="shared" ref="F5:F10" si="0">SUM(D5:E5)</f>
        <v>73</v>
      </c>
      <c r="G5" s="11"/>
    </row>
    <row r="6" ht="20.1" customHeight="1" spans="1:7">
      <c r="A6" s="7" t="s">
        <v>15</v>
      </c>
      <c r="B6" s="5"/>
      <c r="C6" s="9" t="s">
        <v>51</v>
      </c>
      <c r="D6" s="28">
        <v>87.4</v>
      </c>
      <c r="E6" s="10">
        <v>0</v>
      </c>
      <c r="F6" s="29">
        <f t="shared" si="0"/>
        <v>87.4</v>
      </c>
      <c r="G6" s="11"/>
    </row>
    <row r="7" ht="20.1" customHeight="1" spans="1:7">
      <c r="A7" s="7" t="s">
        <v>17</v>
      </c>
      <c r="B7" s="5"/>
      <c r="C7" s="9" t="s">
        <v>52</v>
      </c>
      <c r="D7" s="21"/>
      <c r="E7" s="21"/>
      <c r="F7" s="21"/>
      <c r="G7" s="22" t="s">
        <v>19</v>
      </c>
    </row>
    <row r="8" ht="20.1" customHeight="1" spans="1:7">
      <c r="A8" s="7" t="s">
        <v>20</v>
      </c>
      <c r="B8" s="5" t="s">
        <v>53</v>
      </c>
      <c r="C8" s="9" t="s">
        <v>54</v>
      </c>
      <c r="D8" s="28">
        <v>45</v>
      </c>
      <c r="E8" s="10">
        <v>0</v>
      </c>
      <c r="F8" s="29">
        <f t="shared" si="0"/>
        <v>45</v>
      </c>
      <c r="G8" s="11"/>
    </row>
    <row r="9" ht="20.1" customHeight="1" spans="1:7">
      <c r="A9" s="7" t="s">
        <v>22</v>
      </c>
      <c r="B9" s="5"/>
      <c r="C9" s="9" t="s">
        <v>55</v>
      </c>
      <c r="D9" s="28">
        <v>85.6</v>
      </c>
      <c r="E9" s="10">
        <v>3</v>
      </c>
      <c r="F9" s="29">
        <f t="shared" si="0"/>
        <v>88.6</v>
      </c>
      <c r="G9" s="11"/>
    </row>
    <row r="10" ht="20.1" customHeight="1" spans="1:7">
      <c r="A10" s="7" t="s">
        <v>24</v>
      </c>
      <c r="B10" s="5"/>
      <c r="C10" s="9" t="s">
        <v>56</v>
      </c>
      <c r="D10" s="28">
        <v>77.6</v>
      </c>
      <c r="E10" s="10">
        <v>0</v>
      </c>
      <c r="F10" s="29">
        <f t="shared" si="0"/>
        <v>77.6</v>
      </c>
      <c r="G10" s="11"/>
    </row>
    <row r="11" ht="20.1" customHeight="1" spans="1:7">
      <c r="A11" s="7" t="s">
        <v>26</v>
      </c>
      <c r="B11" s="5"/>
      <c r="C11" s="9" t="s">
        <v>57</v>
      </c>
      <c r="D11" s="21"/>
      <c r="E11" s="21"/>
      <c r="F11" s="21"/>
      <c r="G11" s="22" t="s">
        <v>19</v>
      </c>
    </row>
    <row r="12" ht="20.1" customHeight="1" spans="1:7">
      <c r="A12" s="7" t="s">
        <v>28</v>
      </c>
      <c r="B12" s="5"/>
      <c r="C12" s="9" t="s">
        <v>58</v>
      </c>
      <c r="D12" s="21"/>
      <c r="E12" s="21"/>
      <c r="F12" s="21"/>
      <c r="G12" s="22" t="s">
        <v>19</v>
      </c>
    </row>
    <row r="13" ht="20.1" customHeight="1" spans="1:7">
      <c r="A13" s="7" t="s">
        <v>31</v>
      </c>
      <c r="B13" s="5"/>
      <c r="C13" s="9" t="s">
        <v>59</v>
      </c>
      <c r="D13" s="21"/>
      <c r="E13" s="21"/>
      <c r="F13" s="21"/>
      <c r="G13" s="22" t="s">
        <v>19</v>
      </c>
    </row>
    <row r="14" ht="20.1" customHeight="1" spans="1:7">
      <c r="A14" s="7" t="s">
        <v>33</v>
      </c>
      <c r="B14" s="5"/>
      <c r="C14" s="9" t="s">
        <v>60</v>
      </c>
      <c r="D14" s="21"/>
      <c r="E14" s="21"/>
      <c r="F14" s="21"/>
      <c r="G14" s="22" t="s">
        <v>19</v>
      </c>
    </row>
    <row r="15" ht="36" customHeight="1" spans="1:1">
      <c r="A15" s="13"/>
    </row>
    <row r="16" ht="40.5" customHeight="1"/>
  </sheetData>
  <sortState ref="A3:J21">
    <sortCondition ref="C2"/>
  </sortState>
  <mergeCells count="3">
    <mergeCell ref="A1:G1"/>
    <mergeCell ref="B4:B7"/>
    <mergeCell ref="B8:B14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1" sqref="A1:G1"/>
    </sheetView>
  </sheetViews>
  <sheetFormatPr defaultColWidth="9" defaultRowHeight="13.5" outlineLevelCol="6"/>
  <cols>
    <col min="2" max="2" width="11.75" customWidth="1"/>
    <col min="3" max="3" width="13" style="2" customWidth="1"/>
    <col min="4" max="4" width="19" style="3" customWidth="1"/>
    <col min="5" max="5" width="13.375" style="2" customWidth="1"/>
    <col min="6" max="6" width="13.625" customWidth="1"/>
  </cols>
  <sheetData>
    <row r="1" ht="39.95" customHeight="1" spans="1:7">
      <c r="A1" s="4" t="s">
        <v>61</v>
      </c>
      <c r="B1" s="4"/>
      <c r="C1" s="4"/>
      <c r="D1" s="4"/>
      <c r="E1" s="4"/>
      <c r="F1" s="4"/>
      <c r="G1" s="4"/>
    </row>
    <row r="2" s="1" customFormat="1" ht="20.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16" t="s">
        <v>7</v>
      </c>
    </row>
    <row r="3" ht="20.1" customHeight="1" spans="1:7">
      <c r="A3" s="7" t="s">
        <v>8</v>
      </c>
      <c r="B3" s="5" t="s">
        <v>62</v>
      </c>
      <c r="C3" s="9" t="s">
        <v>63</v>
      </c>
      <c r="D3" s="18">
        <v>72.4</v>
      </c>
      <c r="E3" s="10">
        <v>0</v>
      </c>
      <c r="F3" s="19">
        <f>SUM(D3:E3)</f>
        <v>72.4</v>
      </c>
      <c r="G3" s="11"/>
    </row>
    <row r="4" ht="20.1" customHeight="1" spans="1:7">
      <c r="A4" s="7" t="s">
        <v>11</v>
      </c>
      <c r="B4" s="5"/>
      <c r="C4" s="9" t="s">
        <v>64</v>
      </c>
      <c r="D4" s="18">
        <v>79.4</v>
      </c>
      <c r="E4" s="10">
        <v>0</v>
      </c>
      <c r="F4" s="19">
        <f t="shared" ref="F4:F29" si="0">SUM(D4:E4)</f>
        <v>79.4</v>
      </c>
      <c r="G4" s="11"/>
    </row>
    <row r="5" ht="20.1" customHeight="1" spans="1:7">
      <c r="A5" s="7" t="s">
        <v>13</v>
      </c>
      <c r="B5" s="24" t="s">
        <v>65</v>
      </c>
      <c r="C5" s="9" t="s">
        <v>66</v>
      </c>
      <c r="D5" s="18">
        <v>62.6</v>
      </c>
      <c r="E5" s="10">
        <v>0</v>
      </c>
      <c r="F5" s="19">
        <f t="shared" si="0"/>
        <v>62.6</v>
      </c>
      <c r="G5" s="11"/>
    </row>
    <row r="6" ht="20.1" customHeight="1" spans="1:7">
      <c r="A6" s="7" t="s">
        <v>15</v>
      </c>
      <c r="B6" s="24"/>
      <c r="C6" s="9" t="s">
        <v>67</v>
      </c>
      <c r="D6" s="21"/>
      <c r="E6" s="26"/>
      <c r="F6" s="21"/>
      <c r="G6" s="10" t="s">
        <v>19</v>
      </c>
    </row>
    <row r="7" ht="20.1" customHeight="1" spans="1:7">
      <c r="A7" s="7" t="s">
        <v>17</v>
      </c>
      <c r="B7" s="24"/>
      <c r="C7" s="9" t="s">
        <v>68</v>
      </c>
      <c r="D7" s="18">
        <v>80.8</v>
      </c>
      <c r="E7" s="10">
        <v>0</v>
      </c>
      <c r="F7" s="19">
        <f t="shared" si="0"/>
        <v>80.8</v>
      </c>
      <c r="G7" s="11"/>
    </row>
    <row r="8" ht="20.1" customHeight="1" spans="1:7">
      <c r="A8" s="7" t="s">
        <v>20</v>
      </c>
      <c r="B8" s="24"/>
      <c r="C8" s="9" t="s">
        <v>69</v>
      </c>
      <c r="D8" s="21"/>
      <c r="E8" s="26"/>
      <c r="F8" s="21"/>
      <c r="G8" s="10" t="s">
        <v>19</v>
      </c>
    </row>
    <row r="9" ht="20.1" customHeight="1" spans="1:7">
      <c r="A9" s="7" t="s">
        <v>22</v>
      </c>
      <c r="B9" s="24"/>
      <c r="C9" s="9" t="s">
        <v>70</v>
      </c>
      <c r="D9" s="18">
        <v>78.6</v>
      </c>
      <c r="E9" s="10">
        <v>0</v>
      </c>
      <c r="F9" s="19">
        <f t="shared" si="0"/>
        <v>78.6</v>
      </c>
      <c r="G9" s="11"/>
    </row>
    <row r="10" ht="20.1" customHeight="1" spans="1:7">
      <c r="A10" s="7" t="s">
        <v>24</v>
      </c>
      <c r="B10" s="24"/>
      <c r="C10" s="9" t="s">
        <v>71</v>
      </c>
      <c r="D10" s="18">
        <v>59.6</v>
      </c>
      <c r="E10" s="10">
        <v>0</v>
      </c>
      <c r="F10" s="19">
        <f t="shared" si="0"/>
        <v>59.6</v>
      </c>
      <c r="G10" s="11"/>
    </row>
    <row r="11" ht="20.1" customHeight="1" spans="1:7">
      <c r="A11" s="7" t="s">
        <v>26</v>
      </c>
      <c r="B11" s="24"/>
      <c r="C11" s="9" t="s">
        <v>72</v>
      </c>
      <c r="D11" s="18">
        <v>74.2</v>
      </c>
      <c r="E11" s="10">
        <v>0</v>
      </c>
      <c r="F11" s="19">
        <f t="shared" si="0"/>
        <v>74.2</v>
      </c>
      <c r="G11" s="11"/>
    </row>
    <row r="12" ht="20.1" customHeight="1" spans="1:7">
      <c r="A12" s="7" t="s">
        <v>28</v>
      </c>
      <c r="B12" s="24" t="s">
        <v>73</v>
      </c>
      <c r="C12" s="9" t="s">
        <v>74</v>
      </c>
      <c r="D12" s="18">
        <v>86.2</v>
      </c>
      <c r="E12" s="10">
        <v>0</v>
      </c>
      <c r="F12" s="19">
        <f t="shared" si="0"/>
        <v>86.2</v>
      </c>
      <c r="G12" s="11"/>
    </row>
    <row r="13" ht="20.1" customHeight="1" spans="1:7">
      <c r="A13" s="7" t="s">
        <v>31</v>
      </c>
      <c r="B13" s="24"/>
      <c r="C13" s="9" t="s">
        <v>75</v>
      </c>
      <c r="D13" s="21"/>
      <c r="E13" s="26"/>
      <c r="F13" s="21"/>
      <c r="G13" s="10" t="s">
        <v>19</v>
      </c>
    </row>
    <row r="14" ht="20.1" customHeight="1" spans="1:7">
      <c r="A14" s="7" t="s">
        <v>33</v>
      </c>
      <c r="B14" s="24"/>
      <c r="C14" s="9" t="s">
        <v>76</v>
      </c>
      <c r="D14" s="18">
        <v>74.4</v>
      </c>
      <c r="E14" s="10">
        <v>0</v>
      </c>
      <c r="F14" s="19">
        <f t="shared" si="0"/>
        <v>74.4</v>
      </c>
      <c r="G14" s="11"/>
    </row>
    <row r="15" ht="20.1" customHeight="1" spans="1:7">
      <c r="A15" s="7" t="s">
        <v>35</v>
      </c>
      <c r="B15" s="24"/>
      <c r="C15" s="9" t="s">
        <v>77</v>
      </c>
      <c r="D15" s="21"/>
      <c r="E15" s="26"/>
      <c r="F15" s="21"/>
      <c r="G15" s="10" t="s">
        <v>19</v>
      </c>
    </row>
    <row r="16" ht="20.1" customHeight="1" spans="1:7">
      <c r="A16" s="7" t="s">
        <v>37</v>
      </c>
      <c r="B16" s="24"/>
      <c r="C16" s="9" t="s">
        <v>78</v>
      </c>
      <c r="D16" s="18">
        <v>79</v>
      </c>
      <c r="E16" s="10">
        <v>0</v>
      </c>
      <c r="F16" s="19">
        <f t="shared" si="0"/>
        <v>79</v>
      </c>
      <c r="G16" s="11"/>
    </row>
    <row r="17" ht="20.1" customHeight="1" spans="1:7">
      <c r="A17" s="7" t="s">
        <v>39</v>
      </c>
      <c r="B17" s="24"/>
      <c r="C17" s="9" t="s">
        <v>79</v>
      </c>
      <c r="D17" s="18">
        <v>77</v>
      </c>
      <c r="E17" s="10">
        <v>0</v>
      </c>
      <c r="F17" s="19">
        <f t="shared" si="0"/>
        <v>77</v>
      </c>
      <c r="G17" s="11"/>
    </row>
    <row r="18" ht="20.1" customHeight="1" spans="1:7">
      <c r="A18" s="7" t="s">
        <v>41</v>
      </c>
      <c r="B18" s="24"/>
      <c r="C18" s="9" t="s">
        <v>80</v>
      </c>
      <c r="D18" s="21"/>
      <c r="E18" s="26"/>
      <c r="F18" s="21"/>
      <c r="G18" s="10" t="s">
        <v>19</v>
      </c>
    </row>
    <row r="19" ht="20.1" customHeight="1" spans="1:7">
      <c r="A19" s="7" t="s">
        <v>43</v>
      </c>
      <c r="B19" s="24"/>
      <c r="C19" s="9" t="s">
        <v>81</v>
      </c>
      <c r="D19" s="18">
        <v>76.4</v>
      </c>
      <c r="E19" s="10">
        <v>0</v>
      </c>
      <c r="F19" s="19">
        <f t="shared" si="0"/>
        <v>76.4</v>
      </c>
      <c r="G19" s="11"/>
    </row>
    <row r="20" ht="20.1" customHeight="1" spans="1:7">
      <c r="A20" s="7" t="s">
        <v>82</v>
      </c>
      <c r="B20" s="24"/>
      <c r="C20" s="9" t="s">
        <v>83</v>
      </c>
      <c r="D20" s="18">
        <v>72</v>
      </c>
      <c r="E20" s="10">
        <v>0</v>
      </c>
      <c r="F20" s="19">
        <f t="shared" si="0"/>
        <v>72</v>
      </c>
      <c r="G20" s="11"/>
    </row>
    <row r="21" ht="20.1" customHeight="1" spans="1:7">
      <c r="A21" s="7" t="s">
        <v>84</v>
      </c>
      <c r="B21" s="24"/>
      <c r="C21" s="9" t="s">
        <v>85</v>
      </c>
      <c r="D21" s="18">
        <v>72.6</v>
      </c>
      <c r="E21" s="10">
        <v>0</v>
      </c>
      <c r="F21" s="19">
        <f t="shared" si="0"/>
        <v>72.6</v>
      </c>
      <c r="G21" s="11"/>
    </row>
    <row r="22" ht="20.1" customHeight="1" spans="1:7">
      <c r="A22" s="7" t="s">
        <v>86</v>
      </c>
      <c r="B22" s="24"/>
      <c r="C22" s="9" t="s">
        <v>87</v>
      </c>
      <c r="D22" s="21"/>
      <c r="E22" s="26"/>
      <c r="F22" s="21"/>
      <c r="G22" s="10" t="s">
        <v>19</v>
      </c>
    </row>
    <row r="23" ht="20.1" customHeight="1" spans="1:7">
      <c r="A23" s="7" t="s">
        <v>88</v>
      </c>
      <c r="B23" s="24"/>
      <c r="C23" s="9" t="s">
        <v>89</v>
      </c>
      <c r="D23" s="18">
        <v>80.6</v>
      </c>
      <c r="E23" s="10">
        <v>0</v>
      </c>
      <c r="F23" s="19">
        <f t="shared" si="0"/>
        <v>80.6</v>
      </c>
      <c r="G23" s="11"/>
    </row>
    <row r="24" ht="20.1" customHeight="1" spans="1:7">
      <c r="A24" s="7" t="s">
        <v>90</v>
      </c>
      <c r="B24" s="24"/>
      <c r="C24" s="9" t="s">
        <v>91</v>
      </c>
      <c r="D24" s="18">
        <v>78.8</v>
      </c>
      <c r="E24" s="10">
        <v>0</v>
      </c>
      <c r="F24" s="19">
        <f t="shared" si="0"/>
        <v>78.8</v>
      </c>
      <c r="G24" s="11"/>
    </row>
    <row r="25" ht="20.1" customHeight="1" spans="1:7">
      <c r="A25" s="7" t="s">
        <v>92</v>
      </c>
      <c r="B25" s="24"/>
      <c r="C25" s="9" t="s">
        <v>93</v>
      </c>
      <c r="D25" s="18">
        <v>67.8</v>
      </c>
      <c r="E25" s="10">
        <v>0</v>
      </c>
      <c r="F25" s="19">
        <f t="shared" si="0"/>
        <v>67.8</v>
      </c>
      <c r="G25" s="11"/>
    </row>
    <row r="26" ht="20.1" customHeight="1" spans="1:7">
      <c r="A26" s="7" t="s">
        <v>94</v>
      </c>
      <c r="B26" s="5" t="s">
        <v>95</v>
      </c>
      <c r="C26" s="9" t="s">
        <v>96</v>
      </c>
      <c r="D26" s="21"/>
      <c r="E26" s="26"/>
      <c r="F26" s="21"/>
      <c r="G26" s="10" t="s">
        <v>19</v>
      </c>
    </row>
    <row r="27" ht="20.1" customHeight="1" spans="1:7">
      <c r="A27" s="7" t="s">
        <v>97</v>
      </c>
      <c r="B27" s="5"/>
      <c r="C27" s="9" t="s">
        <v>98</v>
      </c>
      <c r="D27" s="18">
        <v>75.8</v>
      </c>
      <c r="E27" s="10">
        <v>0</v>
      </c>
      <c r="F27" s="19">
        <f t="shared" si="0"/>
        <v>75.8</v>
      </c>
      <c r="G27" s="11"/>
    </row>
    <row r="28" ht="20.1" customHeight="1" spans="1:7">
      <c r="A28" s="7" t="s">
        <v>99</v>
      </c>
      <c r="B28" s="5"/>
      <c r="C28" s="9" t="s">
        <v>100</v>
      </c>
      <c r="D28" s="18">
        <v>86</v>
      </c>
      <c r="E28" s="10">
        <v>0</v>
      </c>
      <c r="F28" s="19">
        <f t="shared" si="0"/>
        <v>86</v>
      </c>
      <c r="G28" s="11"/>
    </row>
    <row r="29" ht="20.1" customHeight="1" spans="1:7">
      <c r="A29" s="7" t="s">
        <v>101</v>
      </c>
      <c r="B29" s="5"/>
      <c r="C29" s="9" t="s">
        <v>102</v>
      </c>
      <c r="D29" s="18">
        <v>76.8</v>
      </c>
      <c r="E29" s="10">
        <v>0</v>
      </c>
      <c r="F29" s="19">
        <f t="shared" si="0"/>
        <v>76.8</v>
      </c>
      <c r="G29" s="11"/>
    </row>
    <row r="30" ht="36" customHeight="1" spans="1:1">
      <c r="A30" s="13"/>
    </row>
    <row r="31" ht="40.5" customHeight="1"/>
  </sheetData>
  <sortState ref="A3:J34">
    <sortCondition ref="C2"/>
  </sortState>
  <mergeCells count="5">
    <mergeCell ref="A1:G1"/>
    <mergeCell ref="B3:B4"/>
    <mergeCell ref="B5:B11"/>
    <mergeCell ref="B12:B25"/>
    <mergeCell ref="B26:B29"/>
  </mergeCells>
  <printOptions horizontalCentered="1"/>
  <pageMargins left="0.708333333333333" right="0.708333333333333" top="0.472222222222222" bottom="0.472222222222222" header="0.314583333333333" footer="0.31458333333333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E4" sqref="E4"/>
    </sheetView>
  </sheetViews>
  <sheetFormatPr defaultColWidth="9" defaultRowHeight="13.5" outlineLevelCol="6"/>
  <cols>
    <col min="2" max="2" width="12.125" customWidth="1"/>
    <col min="3" max="3" width="14.375" style="2" customWidth="1"/>
    <col min="4" max="4" width="19.875" style="3" customWidth="1"/>
    <col min="5" max="5" width="11.125" style="2" customWidth="1"/>
    <col min="6" max="6" width="11" customWidth="1"/>
  </cols>
  <sheetData>
    <row r="1" ht="39.95" customHeight="1" spans="1:7">
      <c r="A1" s="14" t="s">
        <v>103</v>
      </c>
      <c r="B1" s="15"/>
      <c r="C1" s="15"/>
      <c r="D1" s="15"/>
      <c r="E1" s="15"/>
      <c r="F1" s="15"/>
      <c r="G1" s="15"/>
    </row>
    <row r="2" s="1" customFormat="1" ht="20.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16" t="s">
        <v>7</v>
      </c>
    </row>
    <row r="3" ht="20.1" customHeight="1" spans="1:7">
      <c r="A3" s="7" t="s">
        <v>8</v>
      </c>
      <c r="B3" s="17" t="s">
        <v>104</v>
      </c>
      <c r="C3" s="9" t="s">
        <v>105</v>
      </c>
      <c r="D3" s="18">
        <v>65.4</v>
      </c>
      <c r="E3" s="11">
        <v>0</v>
      </c>
      <c r="F3" s="19">
        <f>SUM(D3:E3)</f>
        <v>65.4</v>
      </c>
      <c r="G3" s="11"/>
    </row>
    <row r="4" ht="20.1" customHeight="1" spans="1:7">
      <c r="A4" s="7" t="s">
        <v>11</v>
      </c>
      <c r="B4" s="20"/>
      <c r="C4" s="9" t="s">
        <v>106</v>
      </c>
      <c r="D4" s="21"/>
      <c r="E4" s="21"/>
      <c r="F4" s="21"/>
      <c r="G4" s="22" t="s">
        <v>19</v>
      </c>
    </row>
    <row r="5" ht="20.1" customHeight="1" spans="1:7">
      <c r="A5" s="7" t="s">
        <v>13</v>
      </c>
      <c r="B5" s="20"/>
      <c r="C5" s="9" t="s">
        <v>107</v>
      </c>
      <c r="D5" s="18">
        <v>65.6</v>
      </c>
      <c r="E5" s="11">
        <v>0</v>
      </c>
      <c r="F5" s="19">
        <f t="shared" ref="F5:F26" si="0">SUM(D5:E5)</f>
        <v>65.6</v>
      </c>
      <c r="G5" s="11"/>
    </row>
    <row r="6" ht="20.1" customHeight="1" spans="1:7">
      <c r="A6" s="7" t="s">
        <v>15</v>
      </c>
      <c r="B6" s="20"/>
      <c r="C6" s="9" t="s">
        <v>108</v>
      </c>
      <c r="D6" s="21"/>
      <c r="E6" s="21"/>
      <c r="F6" s="21"/>
      <c r="G6" s="22" t="s">
        <v>19</v>
      </c>
    </row>
    <row r="7" ht="20.1" customHeight="1" spans="1:7">
      <c r="A7" s="7" t="s">
        <v>17</v>
      </c>
      <c r="B7" s="20"/>
      <c r="C7" s="9" t="s">
        <v>109</v>
      </c>
      <c r="D7" s="18">
        <v>79</v>
      </c>
      <c r="E7" s="11">
        <v>0</v>
      </c>
      <c r="F7" s="19">
        <f t="shared" si="0"/>
        <v>79</v>
      </c>
      <c r="G7" s="11"/>
    </row>
    <row r="8" ht="20.1" customHeight="1" spans="1:7">
      <c r="A8" s="7" t="s">
        <v>20</v>
      </c>
      <c r="B8" s="20"/>
      <c r="C8" s="9" t="s">
        <v>110</v>
      </c>
      <c r="D8" s="21"/>
      <c r="E8" s="21"/>
      <c r="F8" s="21"/>
      <c r="G8" s="22" t="s">
        <v>19</v>
      </c>
    </row>
    <row r="9" ht="20.1" customHeight="1" spans="1:7">
      <c r="A9" s="7" t="s">
        <v>22</v>
      </c>
      <c r="B9" s="20"/>
      <c r="C9" s="9" t="s">
        <v>111</v>
      </c>
      <c r="D9" s="18">
        <v>67</v>
      </c>
      <c r="E9" s="11">
        <v>0</v>
      </c>
      <c r="F9" s="19">
        <f t="shared" si="0"/>
        <v>67</v>
      </c>
      <c r="G9" s="11"/>
    </row>
    <row r="10" ht="20.1" customHeight="1" spans="1:7">
      <c r="A10" s="7" t="s">
        <v>24</v>
      </c>
      <c r="B10" s="23"/>
      <c r="C10" s="9" t="s">
        <v>112</v>
      </c>
      <c r="D10" s="18">
        <v>85.2</v>
      </c>
      <c r="E10" s="11">
        <v>0</v>
      </c>
      <c r="F10" s="19">
        <f t="shared" si="0"/>
        <v>85.2</v>
      </c>
      <c r="G10" s="11"/>
    </row>
    <row r="11" ht="20.1" customHeight="1" spans="1:7">
      <c r="A11" s="7" t="s">
        <v>26</v>
      </c>
      <c r="B11" s="24" t="s">
        <v>113</v>
      </c>
      <c r="C11" s="9" t="s">
        <v>114</v>
      </c>
      <c r="D11" s="21"/>
      <c r="E11" s="21"/>
      <c r="F11" s="21"/>
      <c r="G11" s="22" t="s">
        <v>19</v>
      </c>
    </row>
    <row r="12" ht="20.1" customHeight="1" spans="1:7">
      <c r="A12" s="7" t="s">
        <v>28</v>
      </c>
      <c r="B12" s="24"/>
      <c r="C12" s="9" t="s">
        <v>115</v>
      </c>
      <c r="D12" s="18">
        <v>87.8</v>
      </c>
      <c r="E12" s="11">
        <v>0</v>
      </c>
      <c r="F12" s="19">
        <f t="shared" si="0"/>
        <v>87.8</v>
      </c>
      <c r="G12" s="11"/>
    </row>
    <row r="13" ht="20.1" customHeight="1" spans="1:7">
      <c r="A13" s="7" t="s">
        <v>31</v>
      </c>
      <c r="B13" s="24"/>
      <c r="C13" s="9" t="s">
        <v>116</v>
      </c>
      <c r="D13" s="21"/>
      <c r="E13" s="21"/>
      <c r="F13" s="21"/>
      <c r="G13" s="22" t="s">
        <v>19</v>
      </c>
    </row>
    <row r="14" ht="20.1" customHeight="1" spans="1:7">
      <c r="A14" s="7" t="s">
        <v>33</v>
      </c>
      <c r="B14" s="24"/>
      <c r="C14" s="9" t="s">
        <v>117</v>
      </c>
      <c r="D14" s="21"/>
      <c r="E14" s="21"/>
      <c r="F14" s="21"/>
      <c r="G14" s="22" t="s">
        <v>19</v>
      </c>
    </row>
    <row r="15" ht="20.1" customHeight="1" spans="1:7">
      <c r="A15" s="7" t="s">
        <v>35</v>
      </c>
      <c r="B15" s="24"/>
      <c r="C15" s="25" t="s">
        <v>118</v>
      </c>
      <c r="D15" s="18">
        <v>71.2</v>
      </c>
      <c r="E15" s="10">
        <v>3</v>
      </c>
      <c r="F15" s="19">
        <f t="shared" si="0"/>
        <v>74.2</v>
      </c>
      <c r="G15" s="11"/>
    </row>
    <row r="16" ht="20.1" customHeight="1" spans="1:7">
      <c r="A16" s="7" t="s">
        <v>37</v>
      </c>
      <c r="B16" s="24" t="s">
        <v>119</v>
      </c>
      <c r="C16" s="9" t="s">
        <v>120</v>
      </c>
      <c r="D16" s="18">
        <v>61.2</v>
      </c>
      <c r="E16" s="11">
        <v>0</v>
      </c>
      <c r="F16" s="19">
        <f t="shared" si="0"/>
        <v>61.2</v>
      </c>
      <c r="G16" s="11"/>
    </row>
    <row r="17" ht="20.1" customHeight="1" spans="1:7">
      <c r="A17" s="7" t="s">
        <v>39</v>
      </c>
      <c r="B17" s="24"/>
      <c r="C17" s="9" t="s">
        <v>121</v>
      </c>
      <c r="D17" s="18">
        <v>59.4</v>
      </c>
      <c r="E17" s="11">
        <v>0</v>
      </c>
      <c r="F17" s="19">
        <f t="shared" si="0"/>
        <v>59.4</v>
      </c>
      <c r="G17" s="11"/>
    </row>
    <row r="18" ht="20.1" customHeight="1" spans="1:7">
      <c r="A18" s="7" t="s">
        <v>41</v>
      </c>
      <c r="B18" s="24"/>
      <c r="C18" s="9" t="s">
        <v>122</v>
      </c>
      <c r="D18" s="21"/>
      <c r="E18" s="21"/>
      <c r="F18" s="21"/>
      <c r="G18" s="22" t="s">
        <v>19</v>
      </c>
    </row>
    <row r="19" ht="20.1" customHeight="1" spans="1:7">
      <c r="A19" s="7" t="s">
        <v>43</v>
      </c>
      <c r="B19" s="24"/>
      <c r="C19" s="9" t="s">
        <v>123</v>
      </c>
      <c r="D19" s="18">
        <v>85.4</v>
      </c>
      <c r="E19" s="10">
        <v>3</v>
      </c>
      <c r="F19" s="19">
        <f t="shared" si="0"/>
        <v>88.4</v>
      </c>
      <c r="G19" s="11"/>
    </row>
    <row r="20" ht="20.1" customHeight="1" spans="1:7">
      <c r="A20" s="7" t="s">
        <v>82</v>
      </c>
      <c r="B20" s="24"/>
      <c r="C20" s="9" t="s">
        <v>124</v>
      </c>
      <c r="D20" s="18">
        <v>76.4</v>
      </c>
      <c r="E20" s="10">
        <v>0</v>
      </c>
      <c r="F20" s="19">
        <f t="shared" si="0"/>
        <v>76.4</v>
      </c>
      <c r="G20" s="11"/>
    </row>
    <row r="21" ht="20.1" customHeight="1" spans="1:7">
      <c r="A21" s="7" t="s">
        <v>84</v>
      </c>
      <c r="B21" s="24"/>
      <c r="C21" s="9" t="s">
        <v>125</v>
      </c>
      <c r="D21" s="21"/>
      <c r="E21" s="21"/>
      <c r="F21" s="21"/>
      <c r="G21" s="22" t="s">
        <v>19</v>
      </c>
    </row>
    <row r="22" ht="20.1" customHeight="1" spans="1:7">
      <c r="A22" s="7" t="s">
        <v>86</v>
      </c>
      <c r="B22" s="24"/>
      <c r="C22" s="9" t="s">
        <v>126</v>
      </c>
      <c r="D22" s="18">
        <v>73.6</v>
      </c>
      <c r="E22" s="10">
        <v>0</v>
      </c>
      <c r="F22" s="19">
        <f t="shared" si="0"/>
        <v>73.6</v>
      </c>
      <c r="G22" s="11"/>
    </row>
    <row r="23" ht="20.1" customHeight="1" spans="1:7">
      <c r="A23" s="7" t="s">
        <v>88</v>
      </c>
      <c r="B23" s="24"/>
      <c r="C23" s="9" t="s">
        <v>127</v>
      </c>
      <c r="D23" s="18">
        <v>81.8</v>
      </c>
      <c r="E23" s="10">
        <v>3</v>
      </c>
      <c r="F23" s="19">
        <f t="shared" si="0"/>
        <v>84.8</v>
      </c>
      <c r="G23" s="11"/>
    </row>
    <row r="24" ht="20.1" customHeight="1" spans="1:7">
      <c r="A24" s="7" t="s">
        <v>90</v>
      </c>
      <c r="B24" s="24"/>
      <c r="C24" s="9" t="s">
        <v>128</v>
      </c>
      <c r="D24" s="21"/>
      <c r="E24" s="21"/>
      <c r="F24" s="21"/>
      <c r="G24" s="22" t="s">
        <v>19</v>
      </c>
    </row>
    <row r="25" ht="20.1" customHeight="1" spans="1:7">
      <c r="A25" s="7" t="s">
        <v>92</v>
      </c>
      <c r="B25" s="24"/>
      <c r="C25" s="9" t="s">
        <v>129</v>
      </c>
      <c r="D25" s="18">
        <v>71.4</v>
      </c>
      <c r="E25" s="11">
        <v>0</v>
      </c>
      <c r="F25" s="19">
        <f t="shared" si="0"/>
        <v>71.4</v>
      </c>
      <c r="G25" s="11"/>
    </row>
    <row r="26" ht="20.1" customHeight="1" spans="1:7">
      <c r="A26" s="7" t="s">
        <v>94</v>
      </c>
      <c r="B26" s="24"/>
      <c r="C26" s="9" t="s">
        <v>130</v>
      </c>
      <c r="D26" s="18">
        <v>61.2</v>
      </c>
      <c r="E26" s="11">
        <v>0</v>
      </c>
      <c r="F26" s="19">
        <f t="shared" si="0"/>
        <v>61.2</v>
      </c>
      <c r="G26" s="11"/>
    </row>
    <row r="27" ht="20.1" customHeight="1" spans="1:7">
      <c r="A27" s="7" t="s">
        <v>97</v>
      </c>
      <c r="B27" s="24"/>
      <c r="C27" s="9" t="s">
        <v>131</v>
      </c>
      <c r="D27" s="21"/>
      <c r="E27" s="21"/>
      <c r="F27" s="21"/>
      <c r="G27" s="22" t="s">
        <v>19</v>
      </c>
    </row>
    <row r="28" ht="36" customHeight="1" spans="1:5">
      <c r="A28" s="13"/>
      <c r="E28"/>
    </row>
    <row r="29" ht="40.5" customHeight="1" spans="5:5">
      <c r="E29"/>
    </row>
  </sheetData>
  <sortState ref="A3:J34">
    <sortCondition ref="C2"/>
  </sortState>
  <mergeCells count="4">
    <mergeCell ref="A1:G1"/>
    <mergeCell ref="B3:B10"/>
    <mergeCell ref="B11:B15"/>
    <mergeCell ref="B16:B27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A1" sqref="A1:G1"/>
    </sheetView>
  </sheetViews>
  <sheetFormatPr defaultColWidth="9" defaultRowHeight="13.5" outlineLevelRow="5" outlineLevelCol="6"/>
  <cols>
    <col min="2" max="2" width="12.125" style="1" customWidth="1"/>
    <col min="3" max="3" width="12.5" style="2" customWidth="1"/>
    <col min="4" max="4" width="22.625" style="3" customWidth="1"/>
    <col min="5" max="5" width="11.5" style="2" customWidth="1"/>
    <col min="6" max="6" width="11.25" customWidth="1"/>
  </cols>
  <sheetData>
    <row r="1" ht="39.95" customHeight="1" spans="1:7">
      <c r="A1" s="4" t="s">
        <v>132</v>
      </c>
      <c r="B1" s="4"/>
      <c r="C1" s="4"/>
      <c r="D1" s="4"/>
      <c r="E1" s="4"/>
      <c r="F1" s="4"/>
      <c r="G1" s="4"/>
    </row>
    <row r="2" s="1" customFormat="1" ht="20.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20.1" customHeight="1" spans="1:7">
      <c r="A3" s="7" t="s">
        <v>8</v>
      </c>
      <c r="B3" s="8" t="s">
        <v>133</v>
      </c>
      <c r="C3" s="9" t="s">
        <v>134</v>
      </c>
      <c r="D3" s="9">
        <v>81.33</v>
      </c>
      <c r="E3" s="10">
        <v>0</v>
      </c>
      <c r="F3" s="11">
        <f>SUM(D3:E3)</f>
        <v>81.33</v>
      </c>
      <c r="G3" s="10"/>
    </row>
    <row r="4" ht="20.1" customHeight="1" spans="1:7">
      <c r="A4" s="7" t="s">
        <v>11</v>
      </c>
      <c r="B4" s="12"/>
      <c r="C4" s="9" t="s">
        <v>135</v>
      </c>
      <c r="D4" s="9">
        <v>84.33</v>
      </c>
      <c r="E4" s="10">
        <v>3</v>
      </c>
      <c r="F4" s="11">
        <f>SUM(D4:E4)</f>
        <v>87.33</v>
      </c>
      <c r="G4" s="10"/>
    </row>
    <row r="5" ht="36" customHeight="1" spans="1:1">
      <c r="A5" s="13"/>
    </row>
    <row r="6" ht="40.5" customHeight="1"/>
  </sheetData>
  <mergeCells count="2">
    <mergeCell ref="A1:G1"/>
    <mergeCell ref="B3:B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文法系</vt:lpstr>
      <vt:lpstr>计科系</vt:lpstr>
      <vt:lpstr>工程系</vt:lpstr>
      <vt:lpstr>经管系、教务处</vt:lpstr>
      <vt:lpstr>马教部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dcterms:created xsi:type="dcterms:W3CDTF">2017-12-15T01:25:00Z</dcterms:created>
  <cp:lastPrinted>2018-06-03T10:16:00Z</cp:lastPrinted>
  <dcterms:modified xsi:type="dcterms:W3CDTF">2018-06-04T02:20:20Z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