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4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<sst xmlns="http://schemas.openxmlformats.org/spreadsheetml/2006/main" count="10">
  <si>
    <t>盐池县国土资源人员执法监察协勤人员拟录用人员名单</t>
  </si>
  <si>
    <t>序号</t>
  </si>
  <si>
    <t>准考证号码</t>
  </si>
  <si>
    <t>笔试分数</t>
  </si>
  <si>
    <t>加分</t>
  </si>
  <si>
    <t>笔试总分</t>
  </si>
  <si>
    <r>
      <rPr>
        <sz val="11"/>
        <color theme="1"/>
        <rFont val="宋体"/>
        <charset val="134"/>
        <scheme val="minor"/>
      </rPr>
      <t>笔试总分</t>
    </r>
    <r>
      <rPr>
        <sz val="11"/>
        <color theme="1"/>
        <rFont val="宋体"/>
        <charset val="134"/>
      </rPr>
      <t>*50％</t>
    </r>
  </si>
  <si>
    <t>面试成绩</t>
  </si>
  <si>
    <t>面试成绩*50％</t>
  </si>
  <si>
    <t>总成绩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</si>
</sst>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B14" sqref="B14"/>
    </sheetView>
  </sheetViews>
  <sheetFormatPr defaultColWidth="12.625" defaultRowHeight="13.5"/>
  <cols>
    <col min="1" max="1" width="5.625" style="2" customWidth="1"/>
    <col min="2" max="2" width="12.0666666666667" style="2" customWidth="1"/>
    <col min="3" max="3" width="10.6666666666667" style="2" customWidth="1"/>
    <col min="4" max="4" width="8" style="2" customWidth="1"/>
    <col min="5" max="5" width="10.3916666666667" style="2" customWidth="1"/>
    <col min="6" max="6" width="13.25" style="2" customWidth="1"/>
    <col min="7" max="7" width="9.825" style="2" customWidth="1"/>
    <col min="8" max="8" width="13" style="2" customWidth="1"/>
    <col min="9" max="9" width="8.625" style="2" customWidth="1"/>
    <col min="10" max="16383" width="12.625" style="2" customWidth="1"/>
    <col min="16384" max="16384" width="12.625" style="2"/>
  </cols>
  <sheetData>
    <row r="1" s="1" customFormat="1" ht="4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30" customHeight="1" spans="1:9">
      <c r="A3" s="5">
        <v>1</v>
      </c>
      <c r="B3" s="6">
        <v>20180211</v>
      </c>
      <c r="C3" s="6">
        <v>80</v>
      </c>
      <c r="D3" s="6"/>
      <c r="E3" s="6">
        <f t="shared" ref="E3:E7" si="0">C3</f>
        <v>80</v>
      </c>
      <c r="F3" s="6">
        <f t="shared" ref="F3:F21" si="1">E3*0.5</f>
        <v>40</v>
      </c>
      <c r="G3" s="6">
        <v>85.2</v>
      </c>
      <c r="H3" s="6">
        <f t="shared" ref="H3:H21" si="2">G3*0.5</f>
        <v>42.6</v>
      </c>
      <c r="I3" s="6">
        <f t="shared" ref="I3:I21" si="3">F3+H3</f>
        <v>82.6</v>
      </c>
    </row>
    <row r="4" s="1" customFormat="1" ht="30" customHeight="1" spans="1:9">
      <c r="A4" s="5">
        <v>2</v>
      </c>
      <c r="B4" s="6">
        <v>20180101</v>
      </c>
      <c r="C4" s="6">
        <v>80</v>
      </c>
      <c r="D4" s="6"/>
      <c r="E4" s="6">
        <f t="shared" si="0"/>
        <v>80</v>
      </c>
      <c r="F4" s="6">
        <f t="shared" si="1"/>
        <v>40</v>
      </c>
      <c r="G4" s="6">
        <v>82.8</v>
      </c>
      <c r="H4" s="6">
        <f t="shared" si="2"/>
        <v>41.4</v>
      </c>
      <c r="I4" s="6">
        <f t="shared" si="3"/>
        <v>81.4</v>
      </c>
    </row>
    <row r="5" s="1" customFormat="1" ht="30" customHeight="1" spans="1:9">
      <c r="A5" s="5">
        <v>3</v>
      </c>
      <c r="B5" s="6">
        <v>20180120</v>
      </c>
      <c r="C5" s="6">
        <v>75</v>
      </c>
      <c r="D5" s="6"/>
      <c r="E5" s="6">
        <f t="shared" si="0"/>
        <v>75</v>
      </c>
      <c r="F5" s="6">
        <f t="shared" si="1"/>
        <v>37.5</v>
      </c>
      <c r="G5" s="6">
        <v>84</v>
      </c>
      <c r="H5" s="6">
        <f t="shared" si="2"/>
        <v>42</v>
      </c>
      <c r="I5" s="6">
        <f t="shared" si="3"/>
        <v>79.5</v>
      </c>
    </row>
    <row r="6" s="1" customFormat="1" ht="30" customHeight="1" spans="1:9">
      <c r="A6" s="5">
        <v>4</v>
      </c>
      <c r="B6" s="6">
        <v>20180112</v>
      </c>
      <c r="C6" s="6">
        <v>72</v>
      </c>
      <c r="D6" s="6"/>
      <c r="E6" s="6">
        <v>72</v>
      </c>
      <c r="F6" s="6">
        <f t="shared" si="1"/>
        <v>36</v>
      </c>
      <c r="G6" s="6">
        <v>87</v>
      </c>
      <c r="H6" s="6">
        <f t="shared" si="2"/>
        <v>43.5</v>
      </c>
      <c r="I6" s="6">
        <f t="shared" si="3"/>
        <v>79.5</v>
      </c>
    </row>
    <row r="7" s="1" customFormat="1" ht="30" customHeight="1" spans="1:9">
      <c r="A7" s="5">
        <v>5</v>
      </c>
      <c r="B7" s="6">
        <v>20180224</v>
      </c>
      <c r="C7" s="6">
        <v>77</v>
      </c>
      <c r="D7" s="6"/>
      <c r="E7" s="6">
        <f t="shared" si="0"/>
        <v>77</v>
      </c>
      <c r="F7" s="6">
        <f t="shared" si="1"/>
        <v>38.5</v>
      </c>
      <c r="G7" s="6">
        <v>81.4</v>
      </c>
      <c r="H7" s="6">
        <f t="shared" si="2"/>
        <v>40.7</v>
      </c>
      <c r="I7" s="6">
        <f t="shared" si="3"/>
        <v>79.2</v>
      </c>
    </row>
    <row r="8" s="1" customFormat="1" ht="30" customHeight="1" spans="1:9">
      <c r="A8" s="5">
        <v>6</v>
      </c>
      <c r="B8" s="6">
        <v>20180220</v>
      </c>
      <c r="C8" s="6">
        <v>72</v>
      </c>
      <c r="D8" s="6">
        <v>2</v>
      </c>
      <c r="E8" s="6">
        <v>74</v>
      </c>
      <c r="F8" s="6">
        <f t="shared" si="1"/>
        <v>37</v>
      </c>
      <c r="G8" s="6">
        <v>83</v>
      </c>
      <c r="H8" s="6">
        <f t="shared" si="2"/>
        <v>41.5</v>
      </c>
      <c r="I8" s="6">
        <f t="shared" si="3"/>
        <v>78.5</v>
      </c>
    </row>
    <row r="9" s="2" customFormat="1" ht="30" customHeight="1" spans="1:9">
      <c r="A9" s="7"/>
      <c r="B9" s="7"/>
      <c r="C9" s="7"/>
      <c r="D9" s="7"/>
      <c r="E9" s="7"/>
      <c r="F9" s="7"/>
      <c r="G9" s="7"/>
      <c r="H9" s="7"/>
      <c r="I9" s="7"/>
    </row>
  </sheetData>
  <mergeCells count="1">
    <mergeCell ref="A1:I1"/>
  </mergeCells>
  <pageMargins left="0.393055555555556" right="0.786805555555556" top="0.751388888888889" bottom="0.751388888888889" header="0.432638888888889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〢ヽ習慣╰︶￣簡簡單單  </cp:lastModifiedBy>
  <dcterms:created xsi:type="dcterms:W3CDTF">2018-06-11T00:43:00Z</dcterms:created>
  <dcterms:modified xsi:type="dcterms:W3CDTF">2018-06-11T02:47:36Z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