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20" r:id="rId1"/>
  </sheets>
  <definedNames>
    <definedName name="_xlnm._FilterDatabase" localSheetId="0" hidden="1">Sheet1!$A$2:$P$116</definedName>
    <definedName name="_xlnm.Print_Titles" localSheetId="0">Sheet1!$1:$2</definedName>
  </definedNames>
  <calcPr calcId="144525" fullCalcOnLoad="1"/>
</workbook>
</file>

<file path=xl/sharedStrings.xml><?xml version="1.0" encoding="utf-8"?>
<sst xmlns="http://schemas.openxmlformats.org/spreadsheetml/2006/main" count="324">
  <si>
    <t>彭阳县2018年事业单位公开招聘工作人员试人员成绩花名册</t>
  </si>
  <si>
    <t>序号</t>
  </si>
  <si>
    <t>姓名</t>
  </si>
  <si>
    <t>准考证号</t>
  </si>
  <si>
    <t>招聘单位及
招聘岗位</t>
  </si>
  <si>
    <t>招聘人数</t>
  </si>
  <si>
    <t>职位代码</t>
  </si>
  <si>
    <t>性别</t>
  </si>
  <si>
    <t>民族</t>
  </si>
  <si>
    <t>学历</t>
  </si>
  <si>
    <t>笔试成绩</t>
  </si>
  <si>
    <t>加分合计</t>
  </si>
  <si>
    <t>笔试总成绩</t>
  </si>
  <si>
    <t>面试成绩</t>
  </si>
  <si>
    <t>总成绩</t>
  </si>
  <si>
    <t>总排名</t>
  </si>
  <si>
    <t>周风成</t>
  </si>
  <si>
    <t>516422061304</t>
  </si>
  <si>
    <t>彭阳县新集乡卫生院中医</t>
  </si>
  <si>
    <t>054002</t>
  </si>
  <si>
    <t>男</t>
  </si>
  <si>
    <t>汉族</t>
  </si>
  <si>
    <t>大学本科毕业</t>
  </si>
  <si>
    <t>拟体检</t>
  </si>
  <si>
    <t>马少霞</t>
  </si>
  <si>
    <t>516422061328</t>
  </si>
  <si>
    <t>女</t>
  </si>
  <si>
    <t>回族</t>
  </si>
  <si>
    <t>王娜</t>
  </si>
  <si>
    <t>516422061405</t>
  </si>
  <si>
    <t>张瑞</t>
  </si>
  <si>
    <t>216422100923</t>
  </si>
  <si>
    <t>彭阳县王洼中心卫生院会计</t>
  </si>
  <si>
    <t>054003</t>
  </si>
  <si>
    <t>崔俊华</t>
  </si>
  <si>
    <t>216422100817</t>
  </si>
  <si>
    <t>闫东兰</t>
  </si>
  <si>
    <t>216422103212</t>
  </si>
  <si>
    <t>赵永梅</t>
  </si>
  <si>
    <t>546422066016</t>
  </si>
  <si>
    <t>彭阳县王洼中心卫生院护理</t>
  </si>
  <si>
    <t>054005</t>
  </si>
  <si>
    <t>大学专科毕业</t>
  </si>
  <si>
    <t>1</t>
  </si>
  <si>
    <t>李静</t>
  </si>
  <si>
    <t>546422063718</t>
  </si>
  <si>
    <t>2</t>
  </si>
  <si>
    <t>海旭花</t>
  </si>
  <si>
    <t>546422066112</t>
  </si>
  <si>
    <t>3</t>
  </si>
  <si>
    <t>杨海霞</t>
  </si>
  <si>
    <t>536422063318</t>
  </si>
  <si>
    <t>彭阳县红河镇卫生院药学</t>
  </si>
  <si>
    <t>054006</t>
  </si>
  <si>
    <t>郑亚洁</t>
  </si>
  <si>
    <t>536422063214</t>
  </si>
  <si>
    <t>陈红芳</t>
  </si>
  <si>
    <t>536422063119</t>
  </si>
  <si>
    <t>杨阳</t>
  </si>
  <si>
    <t>526422062213</t>
  </si>
  <si>
    <t>彭阳县红河镇卫生院临床</t>
  </si>
  <si>
    <t>054007</t>
  </si>
  <si>
    <t>郭澜兰</t>
  </si>
  <si>
    <t>546422064303</t>
  </si>
  <si>
    <t>彭阳县城阳乡卫生院护理</t>
  </si>
  <si>
    <t>054008</t>
  </si>
  <si>
    <t>李媛</t>
  </si>
  <si>
    <t>546422065526</t>
  </si>
  <si>
    <t>朱雪燕</t>
  </si>
  <si>
    <t>546422063827</t>
  </si>
  <si>
    <t>王维娟</t>
  </si>
  <si>
    <t>546422065607</t>
  </si>
  <si>
    <t>彭阳县草庙乡卫生院护理</t>
  </si>
  <si>
    <t>054009</t>
  </si>
  <si>
    <t>马启兰</t>
  </si>
  <si>
    <t>546422064624</t>
  </si>
  <si>
    <t>何雪梅</t>
  </si>
  <si>
    <t>546422063906</t>
  </si>
  <si>
    <t>李林林</t>
  </si>
  <si>
    <t>526422062628</t>
  </si>
  <si>
    <t>彭阳县草庙乡卫生院临床</t>
  </si>
  <si>
    <t>054010</t>
  </si>
  <si>
    <t>马婷</t>
  </si>
  <si>
    <t>526422062921</t>
  </si>
  <si>
    <t>王相利</t>
  </si>
  <si>
    <t>526422062413</t>
  </si>
  <si>
    <t>马军仁</t>
  </si>
  <si>
    <t>526422062427</t>
  </si>
  <si>
    <t>彭阳县孟塬乡卫生院临床</t>
  </si>
  <si>
    <t>054012</t>
  </si>
  <si>
    <t>李莉</t>
  </si>
  <si>
    <t>526422062718</t>
  </si>
  <si>
    <t>马小娟</t>
  </si>
  <si>
    <t>526422062024</t>
  </si>
  <si>
    <t>罗晓燕</t>
  </si>
  <si>
    <t>526422061918</t>
  </si>
  <si>
    <t>4</t>
  </si>
  <si>
    <t>张乐乐</t>
  </si>
  <si>
    <t>526422062514</t>
  </si>
  <si>
    <t>彭阳县冯庄乡卫生院临床</t>
  </si>
  <si>
    <t>054014</t>
  </si>
  <si>
    <t>冯锦锐</t>
  </si>
  <si>
    <t>526422061818</t>
  </si>
  <si>
    <t>王芳</t>
  </si>
  <si>
    <t>526422061830</t>
  </si>
  <si>
    <t>王转过</t>
  </si>
  <si>
    <t>526422062919</t>
  </si>
  <si>
    <t>彭阳县交岔乡卫生院中西医临床</t>
  </si>
  <si>
    <t>054015</t>
  </si>
  <si>
    <t>胡亮</t>
  </si>
  <si>
    <t>526422062401</t>
  </si>
  <si>
    <t>孙慧娟</t>
  </si>
  <si>
    <t>216422103505</t>
  </si>
  <si>
    <t>彭阳县古城镇民生服务中心专业技术岗</t>
  </si>
  <si>
    <t>054022</t>
  </si>
  <si>
    <t>姚妮</t>
  </si>
  <si>
    <t>216422101621</t>
  </si>
  <si>
    <t>闫亚鑫</t>
  </si>
  <si>
    <t>216422102312</t>
  </si>
  <si>
    <t>甄玉柱</t>
  </si>
  <si>
    <t>216422102416</t>
  </si>
  <si>
    <t>彭阳县交岔乡民生服务中心专业技术岗</t>
  </si>
  <si>
    <t>054024</t>
  </si>
  <si>
    <t>马林银</t>
  </si>
  <si>
    <t>216422101404</t>
  </si>
  <si>
    <t>海立娟</t>
  </si>
  <si>
    <t>216422102601</t>
  </si>
  <si>
    <t>王娅慧</t>
  </si>
  <si>
    <t>216422100402</t>
  </si>
  <si>
    <t>彭阳县罗洼乡民生服务中心专业技术岗</t>
  </si>
  <si>
    <t>054027</t>
  </si>
  <si>
    <t>马露露</t>
  </si>
  <si>
    <t>216422101620</t>
  </si>
  <si>
    <t>陈刚</t>
  </si>
  <si>
    <t>216422102918</t>
  </si>
  <si>
    <t>高博文</t>
  </si>
  <si>
    <t>216422100707</t>
  </si>
  <si>
    <t>彭阳县草庙乡政府科教文卫服务中心专业技术岗</t>
  </si>
  <si>
    <t>054033</t>
  </si>
  <si>
    <t>张芳</t>
  </si>
  <si>
    <t>216422101324</t>
  </si>
  <si>
    <t>尚小雪</t>
  </si>
  <si>
    <t>216422101217</t>
  </si>
  <si>
    <t>张敏</t>
  </si>
  <si>
    <t>216422101002</t>
  </si>
  <si>
    <t>彭阳县小岔乡民生服务中心专业技术岗</t>
  </si>
  <si>
    <t>054034</t>
  </si>
  <si>
    <t>马巧玲</t>
  </si>
  <si>
    <t>216422100828</t>
  </si>
  <si>
    <t>刘文昊</t>
  </si>
  <si>
    <t>216422102321</t>
  </si>
  <si>
    <t>张文娜</t>
  </si>
  <si>
    <t>316422060716</t>
  </si>
  <si>
    <t>彭阳县王洼中心卫生院计算机与信息化建设</t>
  </si>
  <si>
    <t>054004</t>
  </si>
  <si>
    <t>马慧民</t>
  </si>
  <si>
    <t>316422060210</t>
  </si>
  <si>
    <t>黑元</t>
  </si>
  <si>
    <t>316422060630</t>
  </si>
  <si>
    <t>武勇谋</t>
  </si>
  <si>
    <t>116422043104</t>
  </si>
  <si>
    <t>彭阳县冯庄乡民生服务中心专业技术岗</t>
  </si>
  <si>
    <t>054016</t>
  </si>
  <si>
    <t>韩晓东</t>
  </si>
  <si>
    <t>116422041727</t>
  </si>
  <si>
    <t>李淑莹</t>
  </si>
  <si>
    <t>116422040115</t>
  </si>
  <si>
    <t>杨乔乔</t>
  </si>
  <si>
    <t>116422040929</t>
  </si>
  <si>
    <t>黄旭升</t>
  </si>
  <si>
    <t>116422043707</t>
  </si>
  <si>
    <t>景文博</t>
  </si>
  <si>
    <t>116422044022</t>
  </si>
  <si>
    <t>郭霞</t>
  </si>
  <si>
    <t>116422040513</t>
  </si>
  <si>
    <t>彭阳县冯庄乡特色产业服务中心专业技术岗</t>
  </si>
  <si>
    <t>054017</t>
  </si>
  <si>
    <t>高玉铎</t>
  </si>
  <si>
    <t>116422043701</t>
  </si>
  <si>
    <t>王子春</t>
  </si>
  <si>
    <t>116422041017</t>
  </si>
  <si>
    <t>高锐</t>
  </si>
  <si>
    <t>216422100925</t>
  </si>
  <si>
    <r>
      <t>彭阳县王洼镇民生服务中心专业技术岗</t>
    </r>
    <r>
      <rPr>
        <b/>
        <sz val="8"/>
        <rFont val="宋体"/>
        <charset val="134"/>
        <scheme val="minor"/>
      </rPr>
      <t>1</t>
    </r>
  </si>
  <si>
    <t>054018</t>
  </si>
  <si>
    <t>杜霞</t>
  </si>
  <si>
    <t>216422103110</t>
  </si>
  <si>
    <t>张勇</t>
  </si>
  <si>
    <t>216422100811</t>
  </si>
  <si>
    <t>张淑珍</t>
  </si>
  <si>
    <t>316422061226</t>
  </si>
  <si>
    <r>
      <t>彭阳县王洼镇民生服务中心专业技术岗</t>
    </r>
    <r>
      <rPr>
        <b/>
        <sz val="8"/>
        <rFont val="宋体"/>
        <charset val="134"/>
        <scheme val="minor"/>
      </rPr>
      <t>3</t>
    </r>
  </si>
  <si>
    <t>054020</t>
  </si>
  <si>
    <t>马婕</t>
  </si>
  <si>
    <t>316422060710</t>
  </si>
  <si>
    <t>师荣</t>
  </si>
  <si>
    <t>316422060929</t>
  </si>
  <si>
    <t>马琴</t>
  </si>
  <si>
    <t>316422061223</t>
  </si>
  <si>
    <t>彭阳县城阳乡特色产业发展服务中心专业技术岗</t>
  </si>
  <si>
    <t>054021</t>
  </si>
  <si>
    <t>虎婷婷</t>
  </si>
  <si>
    <t>316422060502</t>
  </si>
  <si>
    <t>陈婷婷</t>
  </si>
  <si>
    <t>316422060317</t>
  </si>
  <si>
    <t>海有霞</t>
  </si>
  <si>
    <t>316422060616</t>
  </si>
  <si>
    <t>陈加娴</t>
  </si>
  <si>
    <t>316422061010</t>
  </si>
  <si>
    <t>史小军</t>
  </si>
  <si>
    <t>316422060518</t>
  </si>
  <si>
    <t>马晓燕</t>
  </si>
  <si>
    <t>116422041301</t>
  </si>
  <si>
    <t>彭阳县古城镇特色产业服务中心管理岗</t>
  </si>
  <si>
    <t>054023</t>
  </si>
  <si>
    <t>海蓉</t>
  </si>
  <si>
    <t>116422040921</t>
  </si>
  <si>
    <t>倪佳</t>
  </si>
  <si>
    <t>116422042522</t>
  </si>
  <si>
    <t>袁转荣</t>
  </si>
  <si>
    <t>116422042828</t>
  </si>
  <si>
    <t>彭阳县交岔乡科教文卫服务中心专业技术岗</t>
  </si>
  <si>
    <t>054025</t>
  </si>
  <si>
    <t>刘正乾</t>
  </si>
  <si>
    <t>116422041307</t>
  </si>
  <si>
    <t>高娟</t>
  </si>
  <si>
    <t>116422043910</t>
  </si>
  <si>
    <t>扈伟伟</t>
  </si>
  <si>
    <t>116422040630</t>
  </si>
  <si>
    <t>杨红霞</t>
  </si>
  <si>
    <t>216422102710</t>
  </si>
  <si>
    <t>彭阳县罗洼乡科教文卫服务中心专业技术岗</t>
  </si>
  <si>
    <t>054026</t>
  </si>
  <si>
    <t>硕士研究生毕业</t>
  </si>
  <si>
    <t>刘宗池</t>
  </si>
  <si>
    <t>216422101329</t>
  </si>
  <si>
    <t>杨粉萍</t>
  </si>
  <si>
    <t>216422100516</t>
  </si>
  <si>
    <t>李佳明</t>
  </si>
  <si>
    <t>116422040305</t>
  </si>
  <si>
    <t>彭阳县罗洼乡特色产业发展服务中心专业技术岗</t>
  </si>
  <si>
    <t>054028</t>
  </si>
  <si>
    <t>白琨</t>
  </si>
  <si>
    <t>116422043911</t>
  </si>
  <si>
    <t>梁建琴</t>
  </si>
  <si>
    <t>116422042205</t>
  </si>
  <si>
    <t>大学专科</t>
  </si>
  <si>
    <t>火苗</t>
  </si>
  <si>
    <t>116422031421</t>
  </si>
  <si>
    <r>
      <t>彭阳县新集乡民生服务中心民生服务</t>
    </r>
    <r>
      <rPr>
        <b/>
        <sz val="8"/>
        <rFont val="宋体"/>
        <charset val="134"/>
        <scheme val="minor"/>
      </rPr>
      <t>1</t>
    </r>
  </si>
  <si>
    <t>054029</t>
  </si>
  <si>
    <t>张小丽</t>
  </si>
  <si>
    <t>116422032216</t>
  </si>
  <si>
    <t>田璞</t>
  </si>
  <si>
    <t>116422032115</t>
  </si>
  <si>
    <t>张旭东</t>
  </si>
  <si>
    <t>216422103521</t>
  </si>
  <si>
    <r>
      <t>彭阳县新集乡民生服务中心民生服务</t>
    </r>
    <r>
      <rPr>
        <b/>
        <sz val="8"/>
        <rFont val="宋体"/>
        <charset val="134"/>
        <scheme val="minor"/>
      </rPr>
      <t>2</t>
    </r>
  </si>
  <si>
    <t>054030</t>
  </si>
  <si>
    <t>安婷</t>
  </si>
  <si>
    <t>216422101422</t>
  </si>
  <si>
    <t>付强</t>
  </si>
  <si>
    <t>216422102117</t>
  </si>
  <si>
    <t>王玉帆</t>
  </si>
  <si>
    <t>116422032619</t>
  </si>
  <si>
    <t>彭阳县新集乡科教文卫服务中心专业技术岗</t>
  </si>
  <si>
    <t>054031</t>
  </si>
  <si>
    <t>火瑞娟</t>
  </si>
  <si>
    <t>116422032002</t>
  </si>
  <si>
    <t>李槿</t>
  </si>
  <si>
    <t>116422030517</t>
  </si>
  <si>
    <t>张蓉</t>
  </si>
  <si>
    <t>216422101102</t>
  </si>
  <si>
    <t>彭阳县红河镇科教文卫服务中心专业技术岗</t>
  </si>
  <si>
    <t>054032</t>
  </si>
  <si>
    <t>赵燕游</t>
  </si>
  <si>
    <t>216422102108</t>
  </si>
  <si>
    <t>王萍</t>
  </si>
  <si>
    <t>216422100228</t>
  </si>
  <si>
    <t>李敏</t>
  </si>
  <si>
    <t>216422100504</t>
  </si>
  <si>
    <t>张志龙</t>
  </si>
  <si>
    <t>116422032302</t>
  </si>
  <si>
    <r>
      <t>彭阳县小岔乡科教文卫
服务中心专业技术岗</t>
    </r>
    <r>
      <rPr>
        <b/>
        <sz val="8"/>
        <rFont val="宋体"/>
        <charset val="134"/>
        <scheme val="minor"/>
      </rPr>
      <t>1</t>
    </r>
  </si>
  <si>
    <t>054035</t>
  </si>
  <si>
    <t>张红霞</t>
  </si>
  <si>
    <t>116422032413</t>
  </si>
  <si>
    <t>116422032603</t>
  </si>
  <si>
    <t>刘瑞</t>
  </si>
  <si>
    <t>116422032029</t>
  </si>
  <si>
    <r>
      <t>彭阳县小岔乡科教文卫
服务中心专业技术岗</t>
    </r>
    <r>
      <rPr>
        <b/>
        <sz val="8"/>
        <rFont val="宋体"/>
        <charset val="134"/>
        <scheme val="minor"/>
      </rPr>
      <t>2</t>
    </r>
  </si>
  <si>
    <t>054036</t>
  </si>
  <si>
    <t>虎伟峰</t>
  </si>
  <si>
    <t>116422030310</t>
  </si>
  <si>
    <t>李柠柠</t>
  </si>
  <si>
    <t>116422030203</t>
  </si>
  <si>
    <t>邹涛</t>
  </si>
  <si>
    <t>216422102814</t>
  </si>
  <si>
    <t>彭阳县孟塬乡民生服务
中心专业技术岗</t>
  </si>
  <si>
    <t>054037</t>
  </si>
  <si>
    <t>文雯</t>
  </si>
  <si>
    <t>216422100307</t>
  </si>
  <si>
    <t>216422103219</t>
  </si>
  <si>
    <t>叶子鹏</t>
  </si>
  <si>
    <t>216422100413</t>
  </si>
  <si>
    <t>彭阳县孟塬乡科教文卫服务中心专业技术岗</t>
  </si>
  <si>
    <t>054038</t>
  </si>
  <si>
    <t>陈婕</t>
  </si>
  <si>
    <t>216422101314</t>
  </si>
  <si>
    <t>王曙</t>
  </si>
  <si>
    <t>216422102501</t>
  </si>
  <si>
    <t>刘小霞</t>
  </si>
  <si>
    <t>216422101115</t>
  </si>
  <si>
    <t>黄宁</t>
  </si>
  <si>
    <t>216422101110</t>
  </si>
  <si>
    <t>马剑</t>
  </si>
  <si>
    <t>216422100803</t>
  </si>
  <si>
    <t>王晓丽</t>
  </si>
  <si>
    <t>216422101205</t>
  </si>
  <si>
    <t>054039</t>
  </si>
  <si>
    <t>袁双凤</t>
  </si>
  <si>
    <t>216422102504</t>
  </si>
  <si>
    <t>马玲儿</t>
  </si>
  <si>
    <t>216422102903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</si>
</sst>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2"/>
      <name val="宋体"/>
      <charset val="134"/>
    </font>
    <font>
      <sz val="11"/>
      <color theme="1"/>
      <name val="宋体"/>
      <charset val="134"/>
      <scheme val="minor"/>
    </font>
    <font>
      <sz val="8"/>
      <name val="宋体"/>
      <charset val="134"/>
    </font>
    <font>
      <sz val="16"/>
      <name val="方正小标宋简体"/>
      <charset val="134"/>
    </font>
    <font>
      <b/>
      <sz val="8"/>
      <name val="宋体"/>
      <charset val="134"/>
      <scheme val="major"/>
    </font>
    <font>
      <b/>
      <sz val="8"/>
      <name val="宋体"/>
      <charset val="134"/>
      <scheme val="minor"/>
    </font>
    <font>
      <b/>
      <sz val="8"/>
      <name val="宋体"/>
      <charset val="134"/>
    </font>
    <font>
      <sz val="10"/>
      <name val="Arial"/>
      <family val="2"/>
      <charset val="134"/>
    </font>
    <font>
      <sz val="11"/>
      <color indexed="8"/>
      <name val="Tahoma"/>
      <family val="2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7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6" fontId="6" fillId="0" borderId="1" xfId="0" applyNumberFormat="1" applyFont="1" applyBorder="1" applyAlignment="1">
      <alignment horizontal="left" vertical="center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 quotePrefix="1">
      <alignment vertical="center" wrapText="1"/>
    </xf>
    <xf numFmtId="0" fontId="5" fillId="0" borderId="1" xfId="0" applyFont="1" applyFill="1" applyBorder="1" applyAlignment="1" quotePrefix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面试通知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1比5" xfId="51"/>
    <cellStyle name="常规_Sheet1_1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6"/>
  <sheetViews>
    <sheetView tabSelected="1" workbookViewId="0">
      <selection activeCell="Q8" sqref="Q8"/>
    </sheetView>
  </sheetViews>
  <sheetFormatPr defaultColWidth="9" defaultRowHeight="27" customHeight="1"/>
  <cols>
    <col min="1" max="1" width="6.125" style="2" customWidth="1"/>
    <col min="2" max="2" width="6.75" style="3" customWidth="1"/>
    <col min="3" max="3" width="13.875" style="4" customWidth="1"/>
    <col min="4" max="4" width="18.75" style="4" customWidth="1"/>
    <col min="5" max="5" width="4.5" style="5" customWidth="1"/>
    <col min="6" max="6" width="7.375" customWidth="1"/>
    <col min="7" max="7" width="2.875" customWidth="1"/>
    <col min="8" max="8" width="3.625" customWidth="1"/>
    <col min="9" max="9" width="5.25" style="4" customWidth="1"/>
    <col min="10" max="10" width="7.25" style="5" customWidth="1"/>
    <col min="11" max="11" width="4.25" style="5" customWidth="1"/>
    <col min="12" max="12" width="8.375" customWidth="1"/>
    <col min="13" max="13" width="7.625" style="6" customWidth="1"/>
    <col min="14" max="14" width="7.875" style="7" customWidth="1"/>
    <col min="15" max="15" width="5.5" customWidth="1"/>
    <col min="16" max="16" width="7.375" customWidth="1"/>
  </cols>
  <sheetData>
    <row r="1" customHeight="1" spans="1:16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0"/>
      <c r="N1" s="9"/>
      <c r="O1" s="9"/>
      <c r="P1" s="9"/>
    </row>
    <row r="2" customHeight="1" spans="1:1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21" t="s">
        <v>13</v>
      </c>
      <c r="N2" s="22" t="s">
        <v>14</v>
      </c>
      <c r="O2" s="10" t="s">
        <v>15</v>
      </c>
      <c r="P2" s="10"/>
    </row>
    <row r="3" s="1" customFormat="1" customHeight="1" spans="1:16">
      <c r="A3" s="11">
        <v>1</v>
      </c>
      <c r="B3" s="12" t="s">
        <v>16</v>
      </c>
      <c r="C3" s="12" t="s">
        <v>17</v>
      </c>
      <c r="D3" s="12" t="s">
        <v>18</v>
      </c>
      <c r="E3" s="11">
        <v>1</v>
      </c>
      <c r="F3" s="12" t="s">
        <v>19</v>
      </c>
      <c r="G3" s="12" t="s">
        <v>20</v>
      </c>
      <c r="H3" s="12" t="s">
        <v>21</v>
      </c>
      <c r="I3" s="12" t="s">
        <v>22</v>
      </c>
      <c r="J3" s="12">
        <v>155.5</v>
      </c>
      <c r="K3" s="11">
        <v>0</v>
      </c>
      <c r="L3" s="12">
        <v>155.5</v>
      </c>
      <c r="M3" s="23">
        <v>90</v>
      </c>
      <c r="N3" s="24">
        <f t="shared" ref="N3:N48" si="0">L3/3*0.5+M3*0.5</f>
        <v>70.9166666666667</v>
      </c>
      <c r="O3" s="25">
        <v>1</v>
      </c>
      <c r="P3" s="25" t="s">
        <v>23</v>
      </c>
    </row>
    <row r="4" s="1" customFormat="1" customHeight="1" spans="1:16">
      <c r="A4" s="11">
        <v>2</v>
      </c>
      <c r="B4" s="12" t="s">
        <v>24</v>
      </c>
      <c r="C4" s="12" t="s">
        <v>25</v>
      </c>
      <c r="D4" s="12" t="s">
        <v>18</v>
      </c>
      <c r="E4" s="11">
        <v>1</v>
      </c>
      <c r="F4" s="12" t="s">
        <v>19</v>
      </c>
      <c r="G4" s="12" t="s">
        <v>26</v>
      </c>
      <c r="H4" s="12" t="s">
        <v>27</v>
      </c>
      <c r="I4" s="12" t="s">
        <v>22</v>
      </c>
      <c r="J4" s="12">
        <v>151.1</v>
      </c>
      <c r="K4" s="11">
        <v>5</v>
      </c>
      <c r="L4" s="12">
        <v>156.1</v>
      </c>
      <c r="M4" s="26">
        <v>85.4</v>
      </c>
      <c r="N4" s="24">
        <f t="shared" si="0"/>
        <v>68.7166666666667</v>
      </c>
      <c r="O4" s="25">
        <v>2</v>
      </c>
      <c r="P4" s="25"/>
    </row>
    <row r="5" s="1" customFormat="1" customHeight="1" spans="1:16">
      <c r="A5" s="11">
        <v>3</v>
      </c>
      <c r="B5" s="12" t="s">
        <v>28</v>
      </c>
      <c r="C5" s="12" t="s">
        <v>29</v>
      </c>
      <c r="D5" s="12" t="s">
        <v>18</v>
      </c>
      <c r="E5" s="11">
        <v>1</v>
      </c>
      <c r="F5" s="12" t="s">
        <v>19</v>
      </c>
      <c r="G5" s="12" t="s">
        <v>26</v>
      </c>
      <c r="H5" s="12" t="s">
        <v>21</v>
      </c>
      <c r="I5" s="12" t="s">
        <v>22</v>
      </c>
      <c r="J5" s="12">
        <v>146.6</v>
      </c>
      <c r="K5" s="11">
        <v>0</v>
      </c>
      <c r="L5" s="12">
        <v>146.6</v>
      </c>
      <c r="M5" s="23">
        <v>0</v>
      </c>
      <c r="N5" s="24">
        <f t="shared" si="0"/>
        <v>24.4333333333333</v>
      </c>
      <c r="O5" s="25">
        <v>3</v>
      </c>
      <c r="P5" s="25"/>
    </row>
    <row r="6" s="1" customFormat="1" customHeight="1" spans="1:16">
      <c r="A6" s="11">
        <v>4</v>
      </c>
      <c r="B6" s="13" t="s">
        <v>30</v>
      </c>
      <c r="C6" s="13" t="s">
        <v>31</v>
      </c>
      <c r="D6" s="13" t="s">
        <v>32</v>
      </c>
      <c r="E6" s="14">
        <v>1</v>
      </c>
      <c r="F6" s="13" t="s">
        <v>33</v>
      </c>
      <c r="G6" s="13" t="s">
        <v>20</v>
      </c>
      <c r="H6" s="13" t="s">
        <v>21</v>
      </c>
      <c r="I6" s="13" t="s">
        <v>22</v>
      </c>
      <c r="J6" s="13">
        <v>184.5</v>
      </c>
      <c r="K6" s="14">
        <v>0</v>
      </c>
      <c r="L6" s="13">
        <v>184.5</v>
      </c>
      <c r="M6" s="27">
        <v>68.4</v>
      </c>
      <c r="N6" s="24">
        <f t="shared" si="0"/>
        <v>64.95</v>
      </c>
      <c r="O6" s="28">
        <v>1</v>
      </c>
      <c r="P6" s="28" t="s">
        <v>23</v>
      </c>
    </row>
    <row r="7" s="1" customFormat="1" customHeight="1" spans="1:16">
      <c r="A7" s="11">
        <v>5</v>
      </c>
      <c r="B7" s="12" t="s">
        <v>34</v>
      </c>
      <c r="C7" s="12" t="s">
        <v>35</v>
      </c>
      <c r="D7" s="12" t="s">
        <v>32</v>
      </c>
      <c r="E7" s="11">
        <v>1</v>
      </c>
      <c r="F7" s="12" t="s">
        <v>33</v>
      </c>
      <c r="G7" s="12" t="s">
        <v>26</v>
      </c>
      <c r="H7" s="12" t="s">
        <v>21</v>
      </c>
      <c r="I7" s="12" t="s">
        <v>22</v>
      </c>
      <c r="J7" s="12">
        <v>175</v>
      </c>
      <c r="K7" s="11">
        <v>0</v>
      </c>
      <c r="L7" s="12">
        <v>175</v>
      </c>
      <c r="M7" s="29">
        <v>66.6</v>
      </c>
      <c r="N7" s="24">
        <f t="shared" si="0"/>
        <v>62.4666666666667</v>
      </c>
      <c r="O7" s="25">
        <v>2</v>
      </c>
      <c r="P7" s="25"/>
    </row>
    <row r="8" s="1" customFormat="1" customHeight="1" spans="1:16">
      <c r="A8" s="11">
        <v>6</v>
      </c>
      <c r="B8" s="12" t="s">
        <v>36</v>
      </c>
      <c r="C8" s="12" t="s">
        <v>37</v>
      </c>
      <c r="D8" s="12" t="s">
        <v>32</v>
      </c>
      <c r="E8" s="11">
        <v>1</v>
      </c>
      <c r="F8" s="12" t="s">
        <v>33</v>
      </c>
      <c r="G8" s="12" t="s">
        <v>26</v>
      </c>
      <c r="H8" s="12" t="s">
        <v>21</v>
      </c>
      <c r="I8" s="12" t="s">
        <v>22</v>
      </c>
      <c r="J8" s="12">
        <v>165</v>
      </c>
      <c r="K8" s="11">
        <v>0</v>
      </c>
      <c r="L8" s="12">
        <v>165</v>
      </c>
      <c r="M8" s="29">
        <v>66.2</v>
      </c>
      <c r="N8" s="24">
        <f t="shared" si="0"/>
        <v>60.6</v>
      </c>
      <c r="O8" s="25">
        <v>3</v>
      </c>
      <c r="P8" s="25"/>
    </row>
    <row r="9" s="1" customFormat="1" customHeight="1" spans="1:16">
      <c r="A9" s="11">
        <v>7</v>
      </c>
      <c r="B9" s="12" t="s">
        <v>38</v>
      </c>
      <c r="C9" s="12" t="s">
        <v>39</v>
      </c>
      <c r="D9" s="12" t="s">
        <v>40</v>
      </c>
      <c r="E9" s="11">
        <v>1</v>
      </c>
      <c r="F9" s="12" t="s">
        <v>41</v>
      </c>
      <c r="G9" s="12" t="s">
        <v>26</v>
      </c>
      <c r="H9" s="12" t="s">
        <v>27</v>
      </c>
      <c r="I9" s="12" t="s">
        <v>42</v>
      </c>
      <c r="J9" s="12">
        <v>168.8</v>
      </c>
      <c r="K9" s="11">
        <v>5</v>
      </c>
      <c r="L9" s="12">
        <v>173.8</v>
      </c>
      <c r="M9" s="29">
        <v>93</v>
      </c>
      <c r="N9" s="24">
        <f t="shared" si="0"/>
        <v>75.4666666666667</v>
      </c>
      <c r="O9" s="25" t="s">
        <v>43</v>
      </c>
      <c r="P9" s="25" t="s">
        <v>23</v>
      </c>
    </row>
    <row r="10" s="1" customFormat="1" customHeight="1" spans="1:16">
      <c r="A10" s="11">
        <v>8</v>
      </c>
      <c r="B10" s="12" t="s">
        <v>44</v>
      </c>
      <c r="C10" s="12" t="s">
        <v>45</v>
      </c>
      <c r="D10" s="12" t="s">
        <v>40</v>
      </c>
      <c r="E10" s="11">
        <v>1</v>
      </c>
      <c r="F10" s="12" t="s">
        <v>41</v>
      </c>
      <c r="G10" s="12" t="s">
        <v>26</v>
      </c>
      <c r="H10" s="12" t="s">
        <v>21</v>
      </c>
      <c r="I10" s="12" t="s">
        <v>22</v>
      </c>
      <c r="J10" s="12">
        <v>179.4</v>
      </c>
      <c r="K10" s="11">
        <v>0</v>
      </c>
      <c r="L10" s="12">
        <v>179.4</v>
      </c>
      <c r="M10" s="29">
        <v>82.4</v>
      </c>
      <c r="N10" s="24">
        <f t="shared" si="0"/>
        <v>71.1</v>
      </c>
      <c r="O10" s="25" t="s">
        <v>46</v>
      </c>
      <c r="P10" s="25"/>
    </row>
    <row r="11" s="1" customFormat="1" customHeight="1" spans="1:16">
      <c r="A11" s="11">
        <v>9</v>
      </c>
      <c r="B11" s="12" t="s">
        <v>47</v>
      </c>
      <c r="C11" s="12" t="s">
        <v>48</v>
      </c>
      <c r="D11" s="12" t="s">
        <v>40</v>
      </c>
      <c r="E11" s="11">
        <v>1</v>
      </c>
      <c r="F11" s="12" t="s">
        <v>41</v>
      </c>
      <c r="G11" s="12" t="s">
        <v>26</v>
      </c>
      <c r="H11" s="12" t="s">
        <v>27</v>
      </c>
      <c r="I11" s="12" t="s">
        <v>42</v>
      </c>
      <c r="J11" s="12">
        <v>150.3</v>
      </c>
      <c r="K11" s="11">
        <v>5</v>
      </c>
      <c r="L11" s="12">
        <v>155.3</v>
      </c>
      <c r="M11" s="29">
        <v>81.4</v>
      </c>
      <c r="N11" s="24">
        <f t="shared" si="0"/>
        <v>66.5833333333333</v>
      </c>
      <c r="O11" s="25" t="s">
        <v>49</v>
      </c>
      <c r="P11" s="25"/>
    </row>
    <row r="12" s="1" customFormat="1" customHeight="1" spans="1:16">
      <c r="A12" s="11">
        <v>10</v>
      </c>
      <c r="B12" s="12" t="s">
        <v>50</v>
      </c>
      <c r="C12" s="12" t="s">
        <v>51</v>
      </c>
      <c r="D12" s="12" t="s">
        <v>52</v>
      </c>
      <c r="E12" s="11">
        <v>1</v>
      </c>
      <c r="F12" s="43" t="s">
        <v>53</v>
      </c>
      <c r="G12" s="12" t="s">
        <v>26</v>
      </c>
      <c r="H12" s="12" t="s">
        <v>27</v>
      </c>
      <c r="I12" s="12" t="s">
        <v>22</v>
      </c>
      <c r="J12" s="12">
        <v>179.3</v>
      </c>
      <c r="K12" s="11">
        <v>5</v>
      </c>
      <c r="L12" s="12">
        <v>184.3</v>
      </c>
      <c r="M12" s="29">
        <v>86.8</v>
      </c>
      <c r="N12" s="24">
        <f t="shared" si="0"/>
        <v>74.1166666666667</v>
      </c>
      <c r="O12" s="25" t="s">
        <v>43</v>
      </c>
      <c r="P12" s="25" t="s">
        <v>23</v>
      </c>
    </row>
    <row r="13" s="1" customFormat="1" customHeight="1" spans="1:16">
      <c r="A13" s="11">
        <v>11</v>
      </c>
      <c r="B13" s="12" t="s">
        <v>54</v>
      </c>
      <c r="C13" s="12" t="s">
        <v>55</v>
      </c>
      <c r="D13" s="12" t="s">
        <v>52</v>
      </c>
      <c r="E13" s="11">
        <v>1</v>
      </c>
      <c r="F13" s="43" t="s">
        <v>53</v>
      </c>
      <c r="G13" s="12" t="s">
        <v>26</v>
      </c>
      <c r="H13" s="12" t="s">
        <v>21</v>
      </c>
      <c r="I13" s="12" t="s">
        <v>22</v>
      </c>
      <c r="J13" s="12">
        <v>175.5</v>
      </c>
      <c r="K13" s="11">
        <v>0</v>
      </c>
      <c r="L13" s="12">
        <v>175.5</v>
      </c>
      <c r="M13" s="29">
        <v>79.8</v>
      </c>
      <c r="N13" s="24">
        <f t="shared" si="0"/>
        <v>69.15</v>
      </c>
      <c r="O13" s="25" t="s">
        <v>46</v>
      </c>
      <c r="P13" s="25"/>
    </row>
    <row r="14" s="1" customFormat="1" customHeight="1" spans="1:16">
      <c r="A14" s="11">
        <v>12</v>
      </c>
      <c r="B14" s="12" t="s">
        <v>56</v>
      </c>
      <c r="C14" s="12" t="s">
        <v>57</v>
      </c>
      <c r="D14" s="12" t="s">
        <v>52</v>
      </c>
      <c r="E14" s="11">
        <v>1</v>
      </c>
      <c r="F14" s="43" t="s">
        <v>53</v>
      </c>
      <c r="G14" s="12" t="s">
        <v>26</v>
      </c>
      <c r="H14" s="12" t="s">
        <v>27</v>
      </c>
      <c r="I14" s="12" t="s">
        <v>22</v>
      </c>
      <c r="J14" s="12">
        <v>167.2</v>
      </c>
      <c r="K14" s="11">
        <v>5</v>
      </c>
      <c r="L14" s="12">
        <v>172.2</v>
      </c>
      <c r="M14" s="29">
        <v>80.6</v>
      </c>
      <c r="N14" s="24">
        <f t="shared" si="0"/>
        <v>69</v>
      </c>
      <c r="O14" s="25" t="s">
        <v>49</v>
      </c>
      <c r="P14" s="25"/>
    </row>
    <row r="15" s="1" customFormat="1" customHeight="1" spans="1:16">
      <c r="A15" s="11">
        <v>13</v>
      </c>
      <c r="B15" s="12" t="s">
        <v>58</v>
      </c>
      <c r="C15" s="12" t="s">
        <v>59</v>
      </c>
      <c r="D15" s="12" t="s">
        <v>60</v>
      </c>
      <c r="E15" s="11">
        <v>1</v>
      </c>
      <c r="F15" s="12" t="s">
        <v>61</v>
      </c>
      <c r="G15" s="12" t="s">
        <v>26</v>
      </c>
      <c r="H15" s="12" t="s">
        <v>27</v>
      </c>
      <c r="I15" s="12" t="s">
        <v>22</v>
      </c>
      <c r="J15" s="12">
        <v>149.6</v>
      </c>
      <c r="K15" s="11">
        <v>5</v>
      </c>
      <c r="L15" s="12">
        <v>154.6</v>
      </c>
      <c r="M15" s="30">
        <v>80</v>
      </c>
      <c r="N15" s="24">
        <f t="shared" si="0"/>
        <v>65.7666666666667</v>
      </c>
      <c r="O15" s="25" t="s">
        <v>43</v>
      </c>
      <c r="P15" s="25" t="s">
        <v>23</v>
      </c>
    </row>
    <row r="16" s="1" customFormat="1" customHeight="1" spans="1:16">
      <c r="A16" s="11">
        <v>14</v>
      </c>
      <c r="B16" s="12" t="s">
        <v>62</v>
      </c>
      <c r="C16" s="12" t="s">
        <v>63</v>
      </c>
      <c r="D16" s="12" t="s">
        <v>64</v>
      </c>
      <c r="E16" s="11">
        <v>1</v>
      </c>
      <c r="F16" s="12" t="s">
        <v>65</v>
      </c>
      <c r="G16" s="12" t="s">
        <v>26</v>
      </c>
      <c r="H16" s="12" t="s">
        <v>21</v>
      </c>
      <c r="I16" s="12" t="s">
        <v>22</v>
      </c>
      <c r="J16" s="12">
        <v>180.2</v>
      </c>
      <c r="K16" s="11">
        <v>0</v>
      </c>
      <c r="L16" s="12">
        <v>180.2</v>
      </c>
      <c r="M16" s="29">
        <v>88.6</v>
      </c>
      <c r="N16" s="24">
        <f t="shared" si="0"/>
        <v>74.3333333333333</v>
      </c>
      <c r="O16" s="25" t="s">
        <v>43</v>
      </c>
      <c r="P16" s="25" t="s">
        <v>23</v>
      </c>
    </row>
    <row r="17" s="1" customFormat="1" customHeight="1" spans="1:16">
      <c r="A17" s="11">
        <v>15</v>
      </c>
      <c r="B17" s="12" t="s">
        <v>66</v>
      </c>
      <c r="C17" s="12" t="s">
        <v>67</v>
      </c>
      <c r="D17" s="12" t="s">
        <v>64</v>
      </c>
      <c r="E17" s="11">
        <v>1</v>
      </c>
      <c r="F17" s="12" t="s">
        <v>65</v>
      </c>
      <c r="G17" s="12" t="s">
        <v>26</v>
      </c>
      <c r="H17" s="12" t="s">
        <v>21</v>
      </c>
      <c r="I17" s="12" t="s">
        <v>22</v>
      </c>
      <c r="J17" s="12">
        <v>164</v>
      </c>
      <c r="K17" s="11">
        <v>0</v>
      </c>
      <c r="L17" s="12">
        <v>164</v>
      </c>
      <c r="M17" s="29">
        <v>90</v>
      </c>
      <c r="N17" s="24">
        <f t="shared" si="0"/>
        <v>72.3333333333333</v>
      </c>
      <c r="O17" s="25" t="s">
        <v>46</v>
      </c>
      <c r="P17" s="25"/>
    </row>
    <row r="18" s="1" customFormat="1" customHeight="1" spans="1:16">
      <c r="A18" s="11">
        <v>16</v>
      </c>
      <c r="B18" s="12" t="s">
        <v>68</v>
      </c>
      <c r="C18" s="12" t="s">
        <v>69</v>
      </c>
      <c r="D18" s="12" t="s">
        <v>64</v>
      </c>
      <c r="E18" s="11">
        <v>1</v>
      </c>
      <c r="F18" s="12" t="s">
        <v>65</v>
      </c>
      <c r="G18" s="12" t="s">
        <v>26</v>
      </c>
      <c r="H18" s="12" t="s">
        <v>21</v>
      </c>
      <c r="I18" s="12" t="s">
        <v>42</v>
      </c>
      <c r="J18" s="12">
        <v>159.8</v>
      </c>
      <c r="K18" s="11">
        <v>0</v>
      </c>
      <c r="L18" s="12">
        <v>159.8</v>
      </c>
      <c r="M18" s="29">
        <v>83.6</v>
      </c>
      <c r="N18" s="24">
        <f t="shared" si="0"/>
        <v>68.4333333333333</v>
      </c>
      <c r="O18" s="25" t="s">
        <v>49</v>
      </c>
      <c r="P18" s="25"/>
    </row>
    <row r="19" s="1" customFormat="1" customHeight="1" spans="1:16">
      <c r="A19" s="11">
        <v>17</v>
      </c>
      <c r="B19" s="12" t="s">
        <v>70</v>
      </c>
      <c r="C19" s="12" t="s">
        <v>71</v>
      </c>
      <c r="D19" s="12" t="s">
        <v>72</v>
      </c>
      <c r="E19" s="11">
        <v>1</v>
      </c>
      <c r="F19" s="12" t="s">
        <v>73</v>
      </c>
      <c r="G19" s="12" t="s">
        <v>26</v>
      </c>
      <c r="H19" s="12" t="s">
        <v>21</v>
      </c>
      <c r="I19" s="12" t="s">
        <v>22</v>
      </c>
      <c r="J19" s="12">
        <v>168.7</v>
      </c>
      <c r="K19" s="11">
        <v>0</v>
      </c>
      <c r="L19" s="12">
        <v>168.7</v>
      </c>
      <c r="M19" s="29">
        <v>84.2</v>
      </c>
      <c r="N19" s="24">
        <f t="shared" si="0"/>
        <v>70.2166666666667</v>
      </c>
      <c r="O19" s="25" t="s">
        <v>43</v>
      </c>
      <c r="P19" s="25" t="s">
        <v>23</v>
      </c>
    </row>
    <row r="20" s="1" customFormat="1" customHeight="1" spans="1:16">
      <c r="A20" s="11">
        <v>18</v>
      </c>
      <c r="B20" s="12" t="s">
        <v>74</v>
      </c>
      <c r="C20" s="12" t="s">
        <v>75</v>
      </c>
      <c r="D20" s="12" t="s">
        <v>72</v>
      </c>
      <c r="E20" s="11">
        <v>1</v>
      </c>
      <c r="F20" s="12" t="s">
        <v>73</v>
      </c>
      <c r="G20" s="12" t="s">
        <v>26</v>
      </c>
      <c r="H20" s="12" t="s">
        <v>27</v>
      </c>
      <c r="I20" s="12" t="s">
        <v>42</v>
      </c>
      <c r="J20" s="12">
        <v>169.8</v>
      </c>
      <c r="K20" s="11">
        <v>5</v>
      </c>
      <c r="L20" s="12">
        <v>174.8</v>
      </c>
      <c r="M20" s="29">
        <v>80.8</v>
      </c>
      <c r="N20" s="24">
        <f t="shared" si="0"/>
        <v>69.5333333333333</v>
      </c>
      <c r="O20" s="25" t="s">
        <v>46</v>
      </c>
      <c r="P20" s="25"/>
    </row>
    <row r="21" s="1" customFormat="1" customHeight="1" spans="1:16">
      <c r="A21" s="11">
        <v>19</v>
      </c>
      <c r="B21" s="12" t="s">
        <v>76</v>
      </c>
      <c r="C21" s="12" t="s">
        <v>77</v>
      </c>
      <c r="D21" s="12" t="s">
        <v>72</v>
      </c>
      <c r="E21" s="11">
        <v>1</v>
      </c>
      <c r="F21" s="12" t="s">
        <v>73</v>
      </c>
      <c r="G21" s="12" t="s">
        <v>26</v>
      </c>
      <c r="H21" s="12" t="s">
        <v>27</v>
      </c>
      <c r="I21" s="12" t="s">
        <v>42</v>
      </c>
      <c r="J21" s="12">
        <v>158.1</v>
      </c>
      <c r="K21" s="11">
        <v>5</v>
      </c>
      <c r="L21" s="12">
        <v>163.1</v>
      </c>
      <c r="M21" s="29">
        <v>83.4</v>
      </c>
      <c r="N21" s="24">
        <f t="shared" si="0"/>
        <v>68.8833333333333</v>
      </c>
      <c r="O21" s="25" t="s">
        <v>49</v>
      </c>
      <c r="P21" s="25"/>
    </row>
    <row r="22" s="1" customFormat="1" customHeight="1" spans="1:16">
      <c r="A22" s="11">
        <v>20</v>
      </c>
      <c r="B22" s="12" t="s">
        <v>78</v>
      </c>
      <c r="C22" s="12" t="s">
        <v>79</v>
      </c>
      <c r="D22" s="12" t="s">
        <v>80</v>
      </c>
      <c r="E22" s="11">
        <v>1</v>
      </c>
      <c r="F22" s="12" t="s">
        <v>81</v>
      </c>
      <c r="G22" s="12" t="s">
        <v>26</v>
      </c>
      <c r="H22" s="12" t="s">
        <v>21</v>
      </c>
      <c r="I22" s="12" t="s">
        <v>42</v>
      </c>
      <c r="J22" s="12">
        <v>171.2</v>
      </c>
      <c r="K22" s="11">
        <v>0</v>
      </c>
      <c r="L22" s="12">
        <v>171.2</v>
      </c>
      <c r="M22" s="30">
        <v>88.2</v>
      </c>
      <c r="N22" s="24">
        <f t="shared" si="0"/>
        <v>72.6333333333333</v>
      </c>
      <c r="O22" s="25" t="s">
        <v>43</v>
      </c>
      <c r="P22" s="25" t="s">
        <v>23</v>
      </c>
    </row>
    <row r="23" s="1" customFormat="1" customHeight="1" spans="1:16">
      <c r="A23" s="11">
        <v>21</v>
      </c>
      <c r="B23" s="12" t="s">
        <v>82</v>
      </c>
      <c r="C23" s="12" t="s">
        <v>83</v>
      </c>
      <c r="D23" s="12" t="s">
        <v>80</v>
      </c>
      <c r="E23" s="11">
        <v>1</v>
      </c>
      <c r="F23" s="12" t="s">
        <v>81</v>
      </c>
      <c r="G23" s="12" t="s">
        <v>26</v>
      </c>
      <c r="H23" s="12" t="s">
        <v>21</v>
      </c>
      <c r="I23" s="12" t="s">
        <v>22</v>
      </c>
      <c r="J23" s="12">
        <v>173.3</v>
      </c>
      <c r="K23" s="11">
        <v>0</v>
      </c>
      <c r="L23" s="12">
        <v>173.3</v>
      </c>
      <c r="M23" s="30">
        <v>86</v>
      </c>
      <c r="N23" s="24">
        <f t="shared" si="0"/>
        <v>71.8833333333333</v>
      </c>
      <c r="O23" s="25" t="s">
        <v>46</v>
      </c>
      <c r="P23" s="25"/>
    </row>
    <row r="24" s="1" customFormat="1" customHeight="1" spans="1:16">
      <c r="A24" s="11">
        <v>22</v>
      </c>
      <c r="B24" s="15" t="s">
        <v>84</v>
      </c>
      <c r="C24" s="15" t="s">
        <v>85</v>
      </c>
      <c r="D24" s="15" t="s">
        <v>80</v>
      </c>
      <c r="E24" s="16">
        <v>1</v>
      </c>
      <c r="F24" s="15" t="s">
        <v>81</v>
      </c>
      <c r="G24" s="15" t="s">
        <v>20</v>
      </c>
      <c r="H24" s="15" t="s">
        <v>21</v>
      </c>
      <c r="I24" s="15" t="s">
        <v>42</v>
      </c>
      <c r="J24" s="15">
        <v>157</v>
      </c>
      <c r="K24" s="16">
        <v>0</v>
      </c>
      <c r="L24" s="15">
        <v>157</v>
      </c>
      <c r="M24" s="31">
        <v>77</v>
      </c>
      <c r="N24" s="24">
        <f t="shared" si="0"/>
        <v>64.6666666666667</v>
      </c>
      <c r="O24" s="32" t="s">
        <v>49</v>
      </c>
      <c r="P24" s="32"/>
    </row>
    <row r="25" s="1" customFormat="1" customHeight="1" spans="1:16">
      <c r="A25" s="11">
        <v>23</v>
      </c>
      <c r="B25" s="12" t="s">
        <v>86</v>
      </c>
      <c r="C25" s="12" t="s">
        <v>87</v>
      </c>
      <c r="D25" s="12" t="s">
        <v>88</v>
      </c>
      <c r="E25" s="11">
        <v>2</v>
      </c>
      <c r="F25" s="12" t="s">
        <v>89</v>
      </c>
      <c r="G25" s="12" t="s">
        <v>20</v>
      </c>
      <c r="H25" s="12" t="s">
        <v>27</v>
      </c>
      <c r="I25" s="12" t="s">
        <v>22</v>
      </c>
      <c r="J25" s="12">
        <v>160.7</v>
      </c>
      <c r="K25" s="11">
        <v>5</v>
      </c>
      <c r="L25" s="12">
        <v>165.7</v>
      </c>
      <c r="M25" s="30">
        <v>79.4</v>
      </c>
      <c r="N25" s="24">
        <f t="shared" si="0"/>
        <v>67.3166666666667</v>
      </c>
      <c r="O25" s="25" t="s">
        <v>43</v>
      </c>
      <c r="P25" s="25" t="s">
        <v>23</v>
      </c>
    </row>
    <row r="26" s="1" customFormat="1" customHeight="1" spans="1:16">
      <c r="A26" s="11">
        <v>24</v>
      </c>
      <c r="B26" s="12" t="s">
        <v>90</v>
      </c>
      <c r="C26" s="12" t="s">
        <v>91</v>
      </c>
      <c r="D26" s="12" t="s">
        <v>88</v>
      </c>
      <c r="E26" s="11">
        <v>2</v>
      </c>
      <c r="F26" s="12" t="s">
        <v>89</v>
      </c>
      <c r="G26" s="12" t="s">
        <v>26</v>
      </c>
      <c r="H26" s="12" t="s">
        <v>27</v>
      </c>
      <c r="I26" s="12" t="s">
        <v>22</v>
      </c>
      <c r="J26" s="12">
        <v>133.7</v>
      </c>
      <c r="K26" s="11">
        <v>5</v>
      </c>
      <c r="L26" s="12">
        <v>138.7</v>
      </c>
      <c r="M26" s="30">
        <v>84.2</v>
      </c>
      <c r="N26" s="24">
        <f t="shared" si="0"/>
        <v>65.2166666666667</v>
      </c>
      <c r="O26" s="25" t="s">
        <v>46</v>
      </c>
      <c r="P26" s="25" t="s">
        <v>23</v>
      </c>
    </row>
    <row r="27" s="1" customFormat="1" customHeight="1" spans="1:16">
      <c r="A27" s="11">
        <v>25</v>
      </c>
      <c r="B27" s="12" t="s">
        <v>92</v>
      </c>
      <c r="C27" s="12" t="s">
        <v>93</v>
      </c>
      <c r="D27" s="12" t="s">
        <v>88</v>
      </c>
      <c r="E27" s="11">
        <v>2</v>
      </c>
      <c r="F27" s="12" t="s">
        <v>89</v>
      </c>
      <c r="G27" s="12" t="s">
        <v>26</v>
      </c>
      <c r="H27" s="12" t="s">
        <v>27</v>
      </c>
      <c r="I27" s="12" t="s">
        <v>22</v>
      </c>
      <c r="J27" s="12">
        <v>109</v>
      </c>
      <c r="K27" s="11">
        <v>5</v>
      </c>
      <c r="L27" s="12">
        <v>114</v>
      </c>
      <c r="M27" s="30">
        <v>69.8</v>
      </c>
      <c r="N27" s="24">
        <f t="shared" si="0"/>
        <v>53.9</v>
      </c>
      <c r="O27" s="25" t="s">
        <v>49</v>
      </c>
      <c r="P27" s="25"/>
    </row>
    <row r="28" s="1" customFormat="1" customHeight="1" spans="1:16">
      <c r="A28" s="11">
        <v>26</v>
      </c>
      <c r="B28" s="12" t="s">
        <v>94</v>
      </c>
      <c r="C28" s="12" t="s">
        <v>95</v>
      </c>
      <c r="D28" s="12" t="s">
        <v>88</v>
      </c>
      <c r="E28" s="11">
        <v>2</v>
      </c>
      <c r="F28" s="12" t="s">
        <v>89</v>
      </c>
      <c r="G28" s="12" t="s">
        <v>26</v>
      </c>
      <c r="H28" s="12" t="s">
        <v>27</v>
      </c>
      <c r="I28" s="12" t="s">
        <v>22</v>
      </c>
      <c r="J28" s="12">
        <v>104.1</v>
      </c>
      <c r="K28" s="11">
        <v>5</v>
      </c>
      <c r="L28" s="12">
        <v>109.1</v>
      </c>
      <c r="M28" s="30">
        <v>63.8</v>
      </c>
      <c r="N28" s="24">
        <f t="shared" si="0"/>
        <v>50.0833333333333</v>
      </c>
      <c r="O28" s="25" t="s">
        <v>96</v>
      </c>
      <c r="P28" s="25"/>
    </row>
    <row r="29" s="1" customFormat="1" customHeight="1" spans="1:16">
      <c r="A29" s="11">
        <v>27</v>
      </c>
      <c r="B29" s="12" t="s">
        <v>97</v>
      </c>
      <c r="C29" s="12" t="s">
        <v>98</v>
      </c>
      <c r="D29" s="12" t="s">
        <v>99</v>
      </c>
      <c r="E29" s="11">
        <v>1</v>
      </c>
      <c r="F29" s="12" t="s">
        <v>100</v>
      </c>
      <c r="G29" s="12" t="s">
        <v>26</v>
      </c>
      <c r="H29" s="12" t="s">
        <v>21</v>
      </c>
      <c r="I29" s="12" t="s">
        <v>42</v>
      </c>
      <c r="J29" s="12">
        <v>156.9</v>
      </c>
      <c r="K29" s="11">
        <v>0</v>
      </c>
      <c r="L29" s="12">
        <v>156.9</v>
      </c>
      <c r="M29" s="30">
        <v>80.2</v>
      </c>
      <c r="N29" s="24">
        <f t="shared" si="0"/>
        <v>66.25</v>
      </c>
      <c r="O29" s="25" t="s">
        <v>43</v>
      </c>
      <c r="P29" s="25" t="s">
        <v>23</v>
      </c>
    </row>
    <row r="30" s="1" customFormat="1" customHeight="1" spans="1:16">
      <c r="A30" s="11">
        <v>28</v>
      </c>
      <c r="B30" s="12" t="s">
        <v>101</v>
      </c>
      <c r="C30" s="12" t="s">
        <v>102</v>
      </c>
      <c r="D30" s="12" t="s">
        <v>99</v>
      </c>
      <c r="E30" s="11">
        <v>1</v>
      </c>
      <c r="F30" s="12" t="s">
        <v>100</v>
      </c>
      <c r="G30" s="12" t="s">
        <v>20</v>
      </c>
      <c r="H30" s="12" t="s">
        <v>21</v>
      </c>
      <c r="I30" s="12" t="s">
        <v>42</v>
      </c>
      <c r="J30" s="12">
        <v>162</v>
      </c>
      <c r="K30" s="11">
        <v>0</v>
      </c>
      <c r="L30" s="12">
        <v>162</v>
      </c>
      <c r="M30" s="30">
        <v>78</v>
      </c>
      <c r="N30" s="24">
        <f t="shared" si="0"/>
        <v>66</v>
      </c>
      <c r="O30" s="25" t="s">
        <v>46</v>
      </c>
      <c r="P30" s="25"/>
    </row>
    <row r="31" s="1" customFormat="1" customHeight="1" spans="1:16">
      <c r="A31" s="11">
        <v>29</v>
      </c>
      <c r="B31" s="12" t="s">
        <v>103</v>
      </c>
      <c r="C31" s="12" t="s">
        <v>104</v>
      </c>
      <c r="D31" s="12" t="s">
        <v>99</v>
      </c>
      <c r="E31" s="11">
        <v>1</v>
      </c>
      <c r="F31" s="12" t="s">
        <v>100</v>
      </c>
      <c r="G31" s="12" t="s">
        <v>26</v>
      </c>
      <c r="H31" s="12" t="s">
        <v>27</v>
      </c>
      <c r="I31" s="12" t="s">
        <v>42</v>
      </c>
      <c r="J31" s="12">
        <v>156.2</v>
      </c>
      <c r="K31" s="11">
        <v>5</v>
      </c>
      <c r="L31" s="12">
        <v>161.2</v>
      </c>
      <c r="M31" s="30">
        <v>73.2</v>
      </c>
      <c r="N31" s="24">
        <f t="shared" si="0"/>
        <v>63.4666666666667</v>
      </c>
      <c r="O31" s="25" t="s">
        <v>49</v>
      </c>
      <c r="P31" s="25"/>
    </row>
    <row r="32" s="1" customFormat="1" customHeight="1" spans="1:16">
      <c r="A32" s="11">
        <v>30</v>
      </c>
      <c r="B32" s="12" t="s">
        <v>105</v>
      </c>
      <c r="C32" s="12" t="s">
        <v>106</v>
      </c>
      <c r="D32" s="12" t="s">
        <v>107</v>
      </c>
      <c r="E32" s="11">
        <v>1</v>
      </c>
      <c r="F32" s="12" t="s">
        <v>108</v>
      </c>
      <c r="G32" s="12" t="s">
        <v>26</v>
      </c>
      <c r="H32" s="12" t="s">
        <v>21</v>
      </c>
      <c r="I32" s="12" t="s">
        <v>22</v>
      </c>
      <c r="J32" s="12">
        <v>128.6</v>
      </c>
      <c r="K32" s="11">
        <v>0</v>
      </c>
      <c r="L32" s="12">
        <v>128.6</v>
      </c>
      <c r="M32" s="30">
        <v>73.4</v>
      </c>
      <c r="N32" s="24">
        <f t="shared" si="0"/>
        <v>58.1333333333333</v>
      </c>
      <c r="O32" s="25" t="s">
        <v>43</v>
      </c>
      <c r="P32" s="25" t="s">
        <v>23</v>
      </c>
    </row>
    <row r="33" s="1" customFormat="1" customHeight="1" spans="1:16">
      <c r="A33" s="11">
        <v>31</v>
      </c>
      <c r="B33" s="12" t="s">
        <v>109</v>
      </c>
      <c r="C33" s="12" t="s">
        <v>110</v>
      </c>
      <c r="D33" s="12" t="s">
        <v>107</v>
      </c>
      <c r="E33" s="11">
        <v>1</v>
      </c>
      <c r="F33" s="12" t="s">
        <v>108</v>
      </c>
      <c r="G33" s="12" t="s">
        <v>20</v>
      </c>
      <c r="H33" s="12" t="s">
        <v>21</v>
      </c>
      <c r="I33" s="12" t="s">
        <v>42</v>
      </c>
      <c r="J33" s="12">
        <v>114.9</v>
      </c>
      <c r="K33" s="11">
        <v>0</v>
      </c>
      <c r="L33" s="12">
        <v>114.9</v>
      </c>
      <c r="M33" s="30">
        <v>69</v>
      </c>
      <c r="N33" s="24">
        <f t="shared" si="0"/>
        <v>53.65</v>
      </c>
      <c r="O33" s="25" t="s">
        <v>46</v>
      </c>
      <c r="P33" s="25"/>
    </row>
    <row r="34" s="1" customFormat="1" customHeight="1" spans="1:16">
      <c r="A34" s="11">
        <v>32</v>
      </c>
      <c r="B34" s="12" t="s">
        <v>111</v>
      </c>
      <c r="C34" s="12" t="s">
        <v>112</v>
      </c>
      <c r="D34" s="12" t="s">
        <v>113</v>
      </c>
      <c r="E34" s="11">
        <v>1</v>
      </c>
      <c r="F34" s="12" t="s">
        <v>114</v>
      </c>
      <c r="G34" s="12" t="s">
        <v>26</v>
      </c>
      <c r="H34" s="12" t="s">
        <v>21</v>
      </c>
      <c r="I34" s="12" t="s">
        <v>42</v>
      </c>
      <c r="J34" s="12">
        <v>178</v>
      </c>
      <c r="K34" s="11">
        <v>0</v>
      </c>
      <c r="L34" s="12">
        <v>178</v>
      </c>
      <c r="M34" s="29">
        <v>76.8</v>
      </c>
      <c r="N34" s="24">
        <f t="shared" si="0"/>
        <v>68.0666666666667</v>
      </c>
      <c r="O34" s="25" t="s">
        <v>43</v>
      </c>
      <c r="P34" s="25" t="s">
        <v>23</v>
      </c>
    </row>
    <row r="35" s="1" customFormat="1" customHeight="1" spans="1:16">
      <c r="A35" s="11">
        <v>33</v>
      </c>
      <c r="B35" s="12" t="s">
        <v>115</v>
      </c>
      <c r="C35" s="12" t="s">
        <v>116</v>
      </c>
      <c r="D35" s="12" t="s">
        <v>113</v>
      </c>
      <c r="E35" s="11">
        <v>1</v>
      </c>
      <c r="F35" s="12" t="s">
        <v>114</v>
      </c>
      <c r="G35" s="12" t="s">
        <v>26</v>
      </c>
      <c r="H35" s="12" t="s">
        <v>21</v>
      </c>
      <c r="I35" s="12" t="s">
        <v>42</v>
      </c>
      <c r="J35" s="12">
        <v>183</v>
      </c>
      <c r="K35" s="11">
        <v>0</v>
      </c>
      <c r="L35" s="12">
        <v>183</v>
      </c>
      <c r="M35" s="29">
        <v>74.2</v>
      </c>
      <c r="N35" s="24">
        <f t="shared" si="0"/>
        <v>67.6</v>
      </c>
      <c r="O35" s="25" t="s">
        <v>46</v>
      </c>
      <c r="P35" s="25"/>
    </row>
    <row r="36" s="1" customFormat="1" customHeight="1" spans="1:16">
      <c r="A36" s="11">
        <v>34</v>
      </c>
      <c r="B36" s="12" t="s">
        <v>117</v>
      </c>
      <c r="C36" s="12" t="s">
        <v>118</v>
      </c>
      <c r="D36" s="12" t="s">
        <v>113</v>
      </c>
      <c r="E36" s="11">
        <v>1</v>
      </c>
      <c r="F36" s="12" t="s">
        <v>114</v>
      </c>
      <c r="G36" s="12" t="s">
        <v>26</v>
      </c>
      <c r="H36" s="12" t="s">
        <v>21</v>
      </c>
      <c r="I36" s="12" t="s">
        <v>42</v>
      </c>
      <c r="J36" s="12">
        <v>181</v>
      </c>
      <c r="K36" s="11">
        <v>0</v>
      </c>
      <c r="L36" s="12">
        <v>181</v>
      </c>
      <c r="M36" s="29">
        <v>71.4</v>
      </c>
      <c r="N36" s="24">
        <f t="shared" si="0"/>
        <v>65.8666666666667</v>
      </c>
      <c r="O36" s="25" t="s">
        <v>49</v>
      </c>
      <c r="P36" s="25"/>
    </row>
    <row r="37" s="1" customFormat="1" customHeight="1" spans="1:16">
      <c r="A37" s="11">
        <v>35</v>
      </c>
      <c r="B37" s="12" t="s">
        <v>119</v>
      </c>
      <c r="C37" s="12" t="s">
        <v>120</v>
      </c>
      <c r="D37" s="12" t="s">
        <v>121</v>
      </c>
      <c r="E37" s="11">
        <v>1</v>
      </c>
      <c r="F37" s="12" t="s">
        <v>122</v>
      </c>
      <c r="G37" s="12" t="s">
        <v>20</v>
      </c>
      <c r="H37" s="12" t="s">
        <v>21</v>
      </c>
      <c r="I37" s="12" t="s">
        <v>22</v>
      </c>
      <c r="J37" s="12">
        <v>168</v>
      </c>
      <c r="K37" s="11">
        <v>0</v>
      </c>
      <c r="L37" s="12">
        <v>168</v>
      </c>
      <c r="M37" s="29">
        <v>81.2</v>
      </c>
      <c r="N37" s="24">
        <f t="shared" si="0"/>
        <v>68.6</v>
      </c>
      <c r="O37" s="25" t="s">
        <v>43</v>
      </c>
      <c r="P37" s="25" t="s">
        <v>23</v>
      </c>
    </row>
    <row r="38" s="1" customFormat="1" customHeight="1" spans="1:16">
      <c r="A38" s="11">
        <v>36</v>
      </c>
      <c r="B38" s="12" t="s">
        <v>123</v>
      </c>
      <c r="C38" s="12" t="s">
        <v>124</v>
      </c>
      <c r="D38" s="12" t="s">
        <v>121</v>
      </c>
      <c r="E38" s="11">
        <v>1</v>
      </c>
      <c r="F38" s="12" t="s">
        <v>122</v>
      </c>
      <c r="G38" s="12" t="s">
        <v>20</v>
      </c>
      <c r="H38" s="12" t="s">
        <v>27</v>
      </c>
      <c r="I38" s="12" t="s">
        <v>22</v>
      </c>
      <c r="J38" s="12">
        <v>158</v>
      </c>
      <c r="K38" s="11">
        <v>5</v>
      </c>
      <c r="L38" s="12">
        <v>163</v>
      </c>
      <c r="M38" s="29">
        <v>78.4</v>
      </c>
      <c r="N38" s="24">
        <f t="shared" si="0"/>
        <v>66.3666666666667</v>
      </c>
      <c r="O38" s="25" t="s">
        <v>46</v>
      </c>
      <c r="P38" s="25"/>
    </row>
    <row r="39" s="1" customFormat="1" customHeight="1" spans="1:16">
      <c r="A39" s="11">
        <v>37</v>
      </c>
      <c r="B39" s="12" t="s">
        <v>125</v>
      </c>
      <c r="C39" s="12" t="s">
        <v>126</v>
      </c>
      <c r="D39" s="12" t="s">
        <v>121</v>
      </c>
      <c r="E39" s="11">
        <v>1</v>
      </c>
      <c r="F39" s="12" t="s">
        <v>122</v>
      </c>
      <c r="G39" s="12" t="s">
        <v>26</v>
      </c>
      <c r="H39" s="12" t="s">
        <v>27</v>
      </c>
      <c r="I39" s="12" t="s">
        <v>22</v>
      </c>
      <c r="J39" s="12">
        <v>168.5</v>
      </c>
      <c r="K39" s="11">
        <v>5</v>
      </c>
      <c r="L39" s="12">
        <v>173.5</v>
      </c>
      <c r="M39" s="29">
        <v>71.2</v>
      </c>
      <c r="N39" s="24">
        <f t="shared" si="0"/>
        <v>64.5166666666667</v>
      </c>
      <c r="O39" s="25" t="s">
        <v>49</v>
      </c>
      <c r="P39" s="25"/>
    </row>
    <row r="40" s="1" customFormat="1" customHeight="1" spans="1:16">
      <c r="A40" s="11">
        <v>38</v>
      </c>
      <c r="B40" s="12" t="s">
        <v>127</v>
      </c>
      <c r="C40" s="12" t="s">
        <v>128</v>
      </c>
      <c r="D40" s="12" t="s">
        <v>129</v>
      </c>
      <c r="E40" s="11">
        <v>1</v>
      </c>
      <c r="F40" s="12" t="s">
        <v>130</v>
      </c>
      <c r="G40" s="12" t="s">
        <v>26</v>
      </c>
      <c r="H40" s="12" t="s">
        <v>21</v>
      </c>
      <c r="I40" s="12" t="s">
        <v>42</v>
      </c>
      <c r="J40" s="12">
        <v>160</v>
      </c>
      <c r="K40" s="11">
        <v>0</v>
      </c>
      <c r="L40" s="12">
        <v>160</v>
      </c>
      <c r="M40" s="29">
        <v>74.2</v>
      </c>
      <c r="N40" s="24">
        <f t="shared" si="0"/>
        <v>63.7666666666667</v>
      </c>
      <c r="O40" s="25" t="s">
        <v>43</v>
      </c>
      <c r="P40" s="25" t="s">
        <v>23</v>
      </c>
    </row>
    <row r="41" s="1" customFormat="1" customHeight="1" spans="1:16">
      <c r="A41" s="11">
        <v>39</v>
      </c>
      <c r="B41" s="12" t="s">
        <v>131</v>
      </c>
      <c r="C41" s="12" t="s">
        <v>132</v>
      </c>
      <c r="D41" s="12" t="s">
        <v>129</v>
      </c>
      <c r="E41" s="11">
        <v>1</v>
      </c>
      <c r="F41" s="12" t="s">
        <v>130</v>
      </c>
      <c r="G41" s="12" t="s">
        <v>26</v>
      </c>
      <c r="H41" s="12" t="s">
        <v>27</v>
      </c>
      <c r="I41" s="12" t="s">
        <v>42</v>
      </c>
      <c r="J41" s="12">
        <v>153</v>
      </c>
      <c r="K41" s="11">
        <v>5</v>
      </c>
      <c r="L41" s="12">
        <v>158</v>
      </c>
      <c r="M41" s="29">
        <v>70.6</v>
      </c>
      <c r="N41" s="24">
        <f t="shared" si="0"/>
        <v>61.6333333333333</v>
      </c>
      <c r="O41" s="25" t="s">
        <v>46</v>
      </c>
      <c r="P41" s="25"/>
    </row>
    <row r="42" s="1" customFormat="1" customHeight="1" spans="1:16">
      <c r="A42" s="11">
        <v>40</v>
      </c>
      <c r="B42" s="12" t="s">
        <v>133</v>
      </c>
      <c r="C42" s="12" t="s">
        <v>134</v>
      </c>
      <c r="D42" s="12" t="s">
        <v>129</v>
      </c>
      <c r="E42" s="11">
        <v>1</v>
      </c>
      <c r="F42" s="12" t="s">
        <v>130</v>
      </c>
      <c r="G42" s="12" t="s">
        <v>20</v>
      </c>
      <c r="H42" s="12" t="s">
        <v>21</v>
      </c>
      <c r="I42" s="12" t="s">
        <v>42</v>
      </c>
      <c r="J42" s="12">
        <v>160.5</v>
      </c>
      <c r="K42" s="11">
        <v>0</v>
      </c>
      <c r="L42" s="12">
        <v>160.5</v>
      </c>
      <c r="M42" s="29">
        <v>65.6</v>
      </c>
      <c r="N42" s="24">
        <f t="shared" si="0"/>
        <v>59.55</v>
      </c>
      <c r="O42" s="25" t="s">
        <v>49</v>
      </c>
      <c r="P42" s="25"/>
    </row>
    <row r="43" s="1" customFormat="1" customHeight="1" spans="1:16">
      <c r="A43" s="11">
        <v>41</v>
      </c>
      <c r="B43" s="12" t="s">
        <v>135</v>
      </c>
      <c r="C43" s="12" t="s">
        <v>136</v>
      </c>
      <c r="D43" s="12" t="s">
        <v>137</v>
      </c>
      <c r="E43" s="11">
        <v>1</v>
      </c>
      <c r="F43" s="12" t="s">
        <v>138</v>
      </c>
      <c r="G43" s="12" t="s">
        <v>26</v>
      </c>
      <c r="H43" s="12" t="s">
        <v>21</v>
      </c>
      <c r="I43" s="12" t="s">
        <v>22</v>
      </c>
      <c r="J43" s="12">
        <v>203.5</v>
      </c>
      <c r="K43" s="11">
        <v>0</v>
      </c>
      <c r="L43" s="12">
        <v>203.5</v>
      </c>
      <c r="M43" s="29">
        <v>79.4</v>
      </c>
      <c r="N43" s="24">
        <f t="shared" si="0"/>
        <v>73.6166666666667</v>
      </c>
      <c r="O43" s="25" t="s">
        <v>43</v>
      </c>
      <c r="P43" s="25" t="s">
        <v>23</v>
      </c>
    </row>
    <row r="44" s="1" customFormat="1" customHeight="1" spans="1:16">
      <c r="A44" s="11">
        <v>42</v>
      </c>
      <c r="B44" s="12" t="s">
        <v>139</v>
      </c>
      <c r="C44" s="12" t="s">
        <v>140</v>
      </c>
      <c r="D44" s="12" t="s">
        <v>137</v>
      </c>
      <c r="E44" s="11">
        <v>1</v>
      </c>
      <c r="F44" s="12" t="s">
        <v>138</v>
      </c>
      <c r="G44" s="12" t="s">
        <v>26</v>
      </c>
      <c r="H44" s="12" t="s">
        <v>21</v>
      </c>
      <c r="I44" s="12" t="s">
        <v>22</v>
      </c>
      <c r="J44" s="12">
        <v>184</v>
      </c>
      <c r="K44" s="11">
        <v>0</v>
      </c>
      <c r="L44" s="12">
        <v>184</v>
      </c>
      <c r="M44" s="29">
        <v>70</v>
      </c>
      <c r="N44" s="24">
        <f t="shared" si="0"/>
        <v>65.6666666666667</v>
      </c>
      <c r="O44" s="25" t="s">
        <v>46</v>
      </c>
      <c r="P44" s="25"/>
    </row>
    <row r="45" s="1" customFormat="1" customHeight="1" spans="1:16">
      <c r="A45" s="11">
        <v>43</v>
      </c>
      <c r="B45" s="12" t="s">
        <v>141</v>
      </c>
      <c r="C45" s="12" t="s">
        <v>142</v>
      </c>
      <c r="D45" s="12" t="s">
        <v>137</v>
      </c>
      <c r="E45" s="11">
        <v>1</v>
      </c>
      <c r="F45" s="12" t="s">
        <v>138</v>
      </c>
      <c r="G45" s="12" t="s">
        <v>26</v>
      </c>
      <c r="H45" s="12" t="s">
        <v>21</v>
      </c>
      <c r="I45" s="12" t="s">
        <v>22</v>
      </c>
      <c r="J45" s="12">
        <v>183.5</v>
      </c>
      <c r="K45" s="11">
        <v>0</v>
      </c>
      <c r="L45" s="12">
        <v>183.5</v>
      </c>
      <c r="M45" s="29">
        <v>64.8</v>
      </c>
      <c r="N45" s="24">
        <f t="shared" si="0"/>
        <v>62.9833333333333</v>
      </c>
      <c r="O45" s="25" t="s">
        <v>49</v>
      </c>
      <c r="P45" s="25"/>
    </row>
    <row r="46" s="1" customFormat="1" customHeight="1" spans="1:16">
      <c r="A46" s="11">
        <v>44</v>
      </c>
      <c r="B46" s="12" t="s">
        <v>143</v>
      </c>
      <c r="C46" s="12" t="s">
        <v>144</v>
      </c>
      <c r="D46" s="12" t="s">
        <v>145</v>
      </c>
      <c r="E46" s="11">
        <v>1</v>
      </c>
      <c r="F46" s="12" t="s">
        <v>146</v>
      </c>
      <c r="G46" s="12" t="s">
        <v>26</v>
      </c>
      <c r="H46" s="12" t="s">
        <v>21</v>
      </c>
      <c r="I46" s="12" t="s">
        <v>22</v>
      </c>
      <c r="J46" s="12">
        <v>171</v>
      </c>
      <c r="K46" s="11">
        <v>0</v>
      </c>
      <c r="L46" s="12">
        <v>171</v>
      </c>
      <c r="M46" s="29">
        <v>87.6</v>
      </c>
      <c r="N46" s="24">
        <f t="shared" si="0"/>
        <v>72.3</v>
      </c>
      <c r="O46" s="25" t="s">
        <v>43</v>
      </c>
      <c r="P46" s="25" t="s">
        <v>23</v>
      </c>
    </row>
    <row r="47" s="1" customFormat="1" customHeight="1" spans="1:16">
      <c r="A47" s="11">
        <v>45</v>
      </c>
      <c r="B47" s="12" t="s">
        <v>147</v>
      </c>
      <c r="C47" s="12" t="s">
        <v>148</v>
      </c>
      <c r="D47" s="12" t="s">
        <v>145</v>
      </c>
      <c r="E47" s="11">
        <v>1</v>
      </c>
      <c r="F47" s="12" t="s">
        <v>146</v>
      </c>
      <c r="G47" s="12" t="s">
        <v>26</v>
      </c>
      <c r="H47" s="12" t="s">
        <v>27</v>
      </c>
      <c r="I47" s="12" t="s">
        <v>22</v>
      </c>
      <c r="J47" s="12">
        <v>164</v>
      </c>
      <c r="K47" s="11">
        <v>5</v>
      </c>
      <c r="L47" s="12">
        <v>169</v>
      </c>
      <c r="M47" s="29">
        <v>78.2</v>
      </c>
      <c r="N47" s="24">
        <f t="shared" si="0"/>
        <v>67.2666666666667</v>
      </c>
      <c r="O47" s="25" t="s">
        <v>46</v>
      </c>
      <c r="P47" s="25"/>
    </row>
    <row r="48" s="1" customFormat="1" customHeight="1" spans="1:16">
      <c r="A48" s="11">
        <v>46</v>
      </c>
      <c r="B48" s="12" t="s">
        <v>149</v>
      </c>
      <c r="C48" s="12" t="s">
        <v>150</v>
      </c>
      <c r="D48" s="12" t="s">
        <v>145</v>
      </c>
      <c r="E48" s="11">
        <v>1</v>
      </c>
      <c r="F48" s="12" t="s">
        <v>146</v>
      </c>
      <c r="G48" s="12" t="s">
        <v>20</v>
      </c>
      <c r="H48" s="12" t="s">
        <v>21</v>
      </c>
      <c r="I48" s="12" t="s">
        <v>22</v>
      </c>
      <c r="J48" s="12">
        <v>170</v>
      </c>
      <c r="K48" s="11">
        <v>0</v>
      </c>
      <c r="L48" s="12">
        <v>170</v>
      </c>
      <c r="M48" s="29">
        <v>77.2</v>
      </c>
      <c r="N48" s="24">
        <f t="shared" si="0"/>
        <v>66.9333333333333</v>
      </c>
      <c r="O48" s="25" t="s">
        <v>49</v>
      </c>
      <c r="P48" s="25"/>
    </row>
    <row r="49" customHeight="1" spans="1:16">
      <c r="A49" s="11">
        <v>47</v>
      </c>
      <c r="B49" s="12" t="s">
        <v>151</v>
      </c>
      <c r="C49" s="12" t="s">
        <v>152</v>
      </c>
      <c r="D49" s="12" t="s">
        <v>153</v>
      </c>
      <c r="E49" s="17">
        <v>1</v>
      </c>
      <c r="F49" s="12" t="s">
        <v>154</v>
      </c>
      <c r="G49" s="12" t="s">
        <v>26</v>
      </c>
      <c r="H49" s="12" t="s">
        <v>27</v>
      </c>
      <c r="I49" s="12" t="s">
        <v>22</v>
      </c>
      <c r="J49" s="33">
        <v>173.4</v>
      </c>
      <c r="K49" s="17">
        <v>5</v>
      </c>
      <c r="L49" s="33">
        <v>178.4</v>
      </c>
      <c r="M49" s="34">
        <v>75.2</v>
      </c>
      <c r="N49" s="35">
        <f t="shared" ref="N49:N112" si="1">L49/3*0.5+M49*0.5</f>
        <v>67.3333333333333</v>
      </c>
      <c r="O49" s="33">
        <v>1</v>
      </c>
      <c r="P49" s="33" t="s">
        <v>23</v>
      </c>
    </row>
    <row r="50" customHeight="1" spans="1:16">
      <c r="A50" s="11">
        <v>48</v>
      </c>
      <c r="B50" s="18" t="s">
        <v>155</v>
      </c>
      <c r="C50" s="18" t="s">
        <v>156</v>
      </c>
      <c r="D50" s="18" t="s">
        <v>153</v>
      </c>
      <c r="E50" s="19">
        <v>1</v>
      </c>
      <c r="F50" s="18" t="s">
        <v>154</v>
      </c>
      <c r="G50" s="18" t="s">
        <v>20</v>
      </c>
      <c r="H50" s="18" t="s">
        <v>27</v>
      </c>
      <c r="I50" s="18" t="s">
        <v>22</v>
      </c>
      <c r="J50" s="36">
        <v>173.9</v>
      </c>
      <c r="K50" s="19">
        <v>5</v>
      </c>
      <c r="L50" s="36">
        <v>178.9</v>
      </c>
      <c r="M50" s="37">
        <v>62.8</v>
      </c>
      <c r="N50" s="38">
        <f t="shared" si="1"/>
        <v>61.2166666666667</v>
      </c>
      <c r="O50" s="36">
        <v>2</v>
      </c>
      <c r="P50" s="36"/>
    </row>
    <row r="51" customHeight="1" spans="1:16">
      <c r="A51" s="11">
        <v>49</v>
      </c>
      <c r="B51" s="18" t="s">
        <v>157</v>
      </c>
      <c r="C51" s="18" t="s">
        <v>158</v>
      </c>
      <c r="D51" s="18" t="s">
        <v>153</v>
      </c>
      <c r="E51" s="19">
        <v>1</v>
      </c>
      <c r="F51" s="18" t="s">
        <v>154</v>
      </c>
      <c r="G51" s="18" t="s">
        <v>20</v>
      </c>
      <c r="H51" s="18" t="s">
        <v>27</v>
      </c>
      <c r="I51" s="18" t="s">
        <v>22</v>
      </c>
      <c r="J51" s="36">
        <v>172.3</v>
      </c>
      <c r="K51" s="19">
        <v>5</v>
      </c>
      <c r="L51" s="36">
        <v>177.3</v>
      </c>
      <c r="M51" s="37">
        <v>0</v>
      </c>
      <c r="N51" s="38">
        <f t="shared" si="1"/>
        <v>29.55</v>
      </c>
      <c r="O51" s="36">
        <v>3</v>
      </c>
      <c r="P51" s="36"/>
    </row>
    <row r="52" customHeight="1" spans="1:16">
      <c r="A52" s="11">
        <v>50</v>
      </c>
      <c r="B52" s="18" t="s">
        <v>159</v>
      </c>
      <c r="C52" s="18" t="s">
        <v>160</v>
      </c>
      <c r="D52" s="18" t="s">
        <v>161</v>
      </c>
      <c r="E52" s="19">
        <v>2</v>
      </c>
      <c r="F52" s="18" t="s">
        <v>162</v>
      </c>
      <c r="G52" s="18" t="s">
        <v>20</v>
      </c>
      <c r="H52" s="18" t="s">
        <v>21</v>
      </c>
      <c r="I52" s="18" t="s">
        <v>22</v>
      </c>
      <c r="J52" s="36">
        <v>205</v>
      </c>
      <c r="K52" s="19">
        <v>0</v>
      </c>
      <c r="L52" s="36">
        <v>205</v>
      </c>
      <c r="M52" s="37">
        <v>82.4</v>
      </c>
      <c r="N52" s="38">
        <f t="shared" si="1"/>
        <v>75.3666666666667</v>
      </c>
      <c r="O52" s="36">
        <v>1</v>
      </c>
      <c r="P52" s="36" t="s">
        <v>23</v>
      </c>
    </row>
    <row r="53" customHeight="1" spans="1:16">
      <c r="A53" s="11">
        <v>51</v>
      </c>
      <c r="B53" s="18" t="s">
        <v>163</v>
      </c>
      <c r="C53" s="18" t="s">
        <v>164</v>
      </c>
      <c r="D53" s="18" t="s">
        <v>161</v>
      </c>
      <c r="E53" s="19">
        <v>2</v>
      </c>
      <c r="F53" s="18" t="s">
        <v>162</v>
      </c>
      <c r="G53" s="18" t="s">
        <v>20</v>
      </c>
      <c r="H53" s="18" t="s">
        <v>21</v>
      </c>
      <c r="I53" s="18" t="s">
        <v>22</v>
      </c>
      <c r="J53" s="36">
        <v>196.5</v>
      </c>
      <c r="K53" s="19">
        <v>0</v>
      </c>
      <c r="L53" s="36">
        <v>196.5</v>
      </c>
      <c r="M53" s="37">
        <v>76.4</v>
      </c>
      <c r="N53" s="38">
        <f t="shared" si="1"/>
        <v>70.95</v>
      </c>
      <c r="O53" s="36">
        <v>2</v>
      </c>
      <c r="P53" s="36" t="s">
        <v>23</v>
      </c>
    </row>
    <row r="54" customHeight="1" spans="1:16">
      <c r="A54" s="11">
        <v>52</v>
      </c>
      <c r="B54" s="18" t="s">
        <v>165</v>
      </c>
      <c r="C54" s="18" t="s">
        <v>166</v>
      </c>
      <c r="D54" s="18" t="s">
        <v>161</v>
      </c>
      <c r="E54" s="19">
        <v>2</v>
      </c>
      <c r="F54" s="18" t="s">
        <v>162</v>
      </c>
      <c r="G54" s="18" t="s">
        <v>26</v>
      </c>
      <c r="H54" s="18" t="s">
        <v>21</v>
      </c>
      <c r="I54" s="18" t="s">
        <v>22</v>
      </c>
      <c r="J54" s="36">
        <v>204.5</v>
      </c>
      <c r="K54" s="19">
        <v>0</v>
      </c>
      <c r="L54" s="36">
        <v>204.5</v>
      </c>
      <c r="M54" s="37">
        <v>71.8</v>
      </c>
      <c r="N54" s="38">
        <f t="shared" si="1"/>
        <v>69.9833333333333</v>
      </c>
      <c r="O54" s="36">
        <v>3</v>
      </c>
      <c r="P54" s="36"/>
    </row>
    <row r="55" customHeight="1" spans="1:16">
      <c r="A55" s="11">
        <v>53</v>
      </c>
      <c r="B55" s="18" t="s">
        <v>167</v>
      </c>
      <c r="C55" s="18" t="s">
        <v>168</v>
      </c>
      <c r="D55" s="18" t="s">
        <v>161</v>
      </c>
      <c r="E55" s="19">
        <v>2</v>
      </c>
      <c r="F55" s="18" t="s">
        <v>162</v>
      </c>
      <c r="G55" s="18" t="s">
        <v>26</v>
      </c>
      <c r="H55" s="18" t="s">
        <v>21</v>
      </c>
      <c r="I55" s="18" t="s">
        <v>22</v>
      </c>
      <c r="J55" s="36">
        <v>203.5</v>
      </c>
      <c r="K55" s="19">
        <v>0</v>
      </c>
      <c r="L55" s="36">
        <v>203.5</v>
      </c>
      <c r="M55" s="37">
        <v>71.2</v>
      </c>
      <c r="N55" s="38">
        <f t="shared" si="1"/>
        <v>69.5166666666667</v>
      </c>
      <c r="O55" s="36">
        <v>4</v>
      </c>
      <c r="P55" s="36"/>
    </row>
    <row r="56" customHeight="1" spans="1:16">
      <c r="A56" s="11">
        <v>54</v>
      </c>
      <c r="B56" s="18" t="s">
        <v>169</v>
      </c>
      <c r="C56" s="18" t="s">
        <v>170</v>
      </c>
      <c r="D56" s="18" t="s">
        <v>161</v>
      </c>
      <c r="E56" s="19">
        <v>2</v>
      </c>
      <c r="F56" s="18" t="s">
        <v>162</v>
      </c>
      <c r="G56" s="18" t="s">
        <v>20</v>
      </c>
      <c r="H56" s="18" t="s">
        <v>21</v>
      </c>
      <c r="I56" s="18" t="s">
        <v>22</v>
      </c>
      <c r="J56" s="36">
        <v>200.5</v>
      </c>
      <c r="K56" s="19">
        <v>0</v>
      </c>
      <c r="L56" s="36">
        <v>200.5</v>
      </c>
      <c r="M56" s="37">
        <v>71.6</v>
      </c>
      <c r="N56" s="38">
        <f t="shared" si="1"/>
        <v>69.2166666666667</v>
      </c>
      <c r="O56" s="36">
        <v>5</v>
      </c>
      <c r="P56" s="36"/>
    </row>
    <row r="57" customHeight="1" spans="1:16">
      <c r="A57" s="11">
        <v>55</v>
      </c>
      <c r="B57" s="18" t="s">
        <v>171</v>
      </c>
      <c r="C57" s="18" t="s">
        <v>172</v>
      </c>
      <c r="D57" s="18" t="s">
        <v>161</v>
      </c>
      <c r="E57" s="19">
        <v>2</v>
      </c>
      <c r="F57" s="18" t="s">
        <v>162</v>
      </c>
      <c r="G57" s="18" t="s">
        <v>20</v>
      </c>
      <c r="H57" s="18" t="s">
        <v>21</v>
      </c>
      <c r="I57" s="18" t="s">
        <v>22</v>
      </c>
      <c r="J57" s="36">
        <v>196</v>
      </c>
      <c r="K57" s="19">
        <v>0</v>
      </c>
      <c r="L57" s="36">
        <v>196</v>
      </c>
      <c r="M57" s="37">
        <v>72</v>
      </c>
      <c r="N57" s="38">
        <f t="shared" si="1"/>
        <v>68.6666666666667</v>
      </c>
      <c r="O57" s="36">
        <v>6</v>
      </c>
      <c r="P57" s="36"/>
    </row>
    <row r="58" customHeight="1" spans="1:16">
      <c r="A58" s="11">
        <v>56</v>
      </c>
      <c r="B58" s="18" t="s">
        <v>173</v>
      </c>
      <c r="C58" s="18" t="s">
        <v>174</v>
      </c>
      <c r="D58" s="18" t="s">
        <v>175</v>
      </c>
      <c r="E58" s="19">
        <v>1</v>
      </c>
      <c r="F58" s="18" t="s">
        <v>176</v>
      </c>
      <c r="G58" s="18" t="s">
        <v>26</v>
      </c>
      <c r="H58" s="18" t="s">
        <v>21</v>
      </c>
      <c r="I58" s="18" t="s">
        <v>42</v>
      </c>
      <c r="J58" s="36">
        <v>164.5</v>
      </c>
      <c r="K58" s="19">
        <v>0</v>
      </c>
      <c r="L58" s="36">
        <v>164.5</v>
      </c>
      <c r="M58" s="37">
        <v>68.4</v>
      </c>
      <c r="N58" s="38">
        <f t="shared" si="1"/>
        <v>61.6166666666667</v>
      </c>
      <c r="O58" s="36">
        <v>1</v>
      </c>
      <c r="P58" s="36" t="s">
        <v>23</v>
      </c>
    </row>
    <row r="59" customHeight="1" spans="1:16">
      <c r="A59" s="11">
        <v>57</v>
      </c>
      <c r="B59" s="18" t="s">
        <v>177</v>
      </c>
      <c r="C59" s="18" t="s">
        <v>178</v>
      </c>
      <c r="D59" s="18" t="s">
        <v>175</v>
      </c>
      <c r="E59" s="19">
        <v>1</v>
      </c>
      <c r="F59" s="18" t="s">
        <v>176</v>
      </c>
      <c r="G59" s="18" t="s">
        <v>20</v>
      </c>
      <c r="H59" s="18" t="s">
        <v>21</v>
      </c>
      <c r="I59" s="18" t="s">
        <v>22</v>
      </c>
      <c r="J59" s="36">
        <v>190.5</v>
      </c>
      <c r="K59" s="19">
        <v>0</v>
      </c>
      <c r="L59" s="36">
        <v>190.5</v>
      </c>
      <c r="M59" s="37">
        <v>0</v>
      </c>
      <c r="N59" s="38">
        <f t="shared" si="1"/>
        <v>31.75</v>
      </c>
      <c r="O59" s="36">
        <v>2</v>
      </c>
      <c r="P59" s="36"/>
    </row>
    <row r="60" customHeight="1" spans="1:16">
      <c r="A60" s="11">
        <v>58</v>
      </c>
      <c r="B60" s="18" t="s">
        <v>179</v>
      </c>
      <c r="C60" s="18" t="s">
        <v>180</v>
      </c>
      <c r="D60" s="18" t="s">
        <v>175</v>
      </c>
      <c r="E60" s="19">
        <v>1</v>
      </c>
      <c r="F60" s="18" t="s">
        <v>176</v>
      </c>
      <c r="G60" s="18" t="s">
        <v>20</v>
      </c>
      <c r="H60" s="18" t="s">
        <v>21</v>
      </c>
      <c r="I60" s="18" t="s">
        <v>22</v>
      </c>
      <c r="J60" s="36">
        <v>171.5</v>
      </c>
      <c r="K60" s="19">
        <v>0</v>
      </c>
      <c r="L60" s="36">
        <v>171.5</v>
      </c>
      <c r="M60" s="37">
        <v>0</v>
      </c>
      <c r="N60" s="38">
        <f t="shared" si="1"/>
        <v>28.5833333333333</v>
      </c>
      <c r="O60" s="36">
        <v>3</v>
      </c>
      <c r="P60" s="36"/>
    </row>
    <row r="61" customHeight="1" spans="1:16">
      <c r="A61" s="11">
        <v>59</v>
      </c>
      <c r="B61" s="18" t="s">
        <v>181</v>
      </c>
      <c r="C61" s="18" t="s">
        <v>182</v>
      </c>
      <c r="D61" s="18" t="s">
        <v>183</v>
      </c>
      <c r="E61" s="19">
        <v>1</v>
      </c>
      <c r="F61" s="18" t="s">
        <v>184</v>
      </c>
      <c r="G61" s="18" t="s">
        <v>26</v>
      </c>
      <c r="H61" s="18" t="s">
        <v>21</v>
      </c>
      <c r="I61" s="18" t="s">
        <v>22</v>
      </c>
      <c r="J61" s="36">
        <v>193</v>
      </c>
      <c r="K61" s="19">
        <v>0</v>
      </c>
      <c r="L61" s="36">
        <v>193</v>
      </c>
      <c r="M61" s="37">
        <v>71.6</v>
      </c>
      <c r="N61" s="38">
        <f t="shared" si="1"/>
        <v>67.9666666666667</v>
      </c>
      <c r="O61" s="36">
        <v>1</v>
      </c>
      <c r="P61" s="36" t="s">
        <v>23</v>
      </c>
    </row>
    <row r="62" customHeight="1" spans="1:16">
      <c r="A62" s="11">
        <v>60</v>
      </c>
      <c r="B62" s="18" t="s">
        <v>185</v>
      </c>
      <c r="C62" s="18" t="s">
        <v>186</v>
      </c>
      <c r="D62" s="18" t="s">
        <v>183</v>
      </c>
      <c r="E62" s="19">
        <v>1</v>
      </c>
      <c r="F62" s="18" t="s">
        <v>184</v>
      </c>
      <c r="G62" s="18" t="s">
        <v>26</v>
      </c>
      <c r="H62" s="18" t="s">
        <v>21</v>
      </c>
      <c r="I62" s="18" t="s">
        <v>22</v>
      </c>
      <c r="J62" s="36">
        <v>183.5</v>
      </c>
      <c r="K62" s="19">
        <v>0</v>
      </c>
      <c r="L62" s="36">
        <v>183.5</v>
      </c>
      <c r="M62" s="37">
        <v>74.2</v>
      </c>
      <c r="N62" s="38">
        <f t="shared" si="1"/>
        <v>67.6833333333333</v>
      </c>
      <c r="O62" s="36">
        <v>2</v>
      </c>
      <c r="P62" s="36"/>
    </row>
    <row r="63" customHeight="1" spans="1:16">
      <c r="A63" s="11">
        <v>61</v>
      </c>
      <c r="B63" s="18" t="s">
        <v>187</v>
      </c>
      <c r="C63" s="18" t="s">
        <v>188</v>
      </c>
      <c r="D63" s="18" t="s">
        <v>183</v>
      </c>
      <c r="E63" s="19">
        <v>1</v>
      </c>
      <c r="F63" s="18" t="s">
        <v>184</v>
      </c>
      <c r="G63" s="18" t="s">
        <v>20</v>
      </c>
      <c r="H63" s="18" t="s">
        <v>27</v>
      </c>
      <c r="I63" s="18" t="s">
        <v>22</v>
      </c>
      <c r="J63" s="36">
        <v>172.5</v>
      </c>
      <c r="K63" s="19">
        <v>5</v>
      </c>
      <c r="L63" s="36">
        <v>177.5</v>
      </c>
      <c r="M63" s="37">
        <v>73.96</v>
      </c>
      <c r="N63" s="38">
        <f t="shared" si="1"/>
        <v>66.5633333333333</v>
      </c>
      <c r="O63" s="36">
        <v>3</v>
      </c>
      <c r="P63" s="36"/>
    </row>
    <row r="64" customHeight="1" spans="1:16">
      <c r="A64" s="11">
        <v>62</v>
      </c>
      <c r="B64" s="18" t="s">
        <v>189</v>
      </c>
      <c r="C64" s="18" t="s">
        <v>190</v>
      </c>
      <c r="D64" s="18" t="s">
        <v>191</v>
      </c>
      <c r="E64" s="19">
        <v>1</v>
      </c>
      <c r="F64" s="18" t="s">
        <v>192</v>
      </c>
      <c r="G64" s="18" t="s">
        <v>26</v>
      </c>
      <c r="H64" s="18" t="s">
        <v>21</v>
      </c>
      <c r="I64" s="18" t="s">
        <v>22</v>
      </c>
      <c r="J64" s="36">
        <v>174.8</v>
      </c>
      <c r="K64" s="19">
        <v>0</v>
      </c>
      <c r="L64" s="36">
        <v>174.8</v>
      </c>
      <c r="M64" s="37">
        <v>78</v>
      </c>
      <c r="N64" s="38">
        <f t="shared" si="1"/>
        <v>68.1333333333333</v>
      </c>
      <c r="O64" s="36">
        <v>1</v>
      </c>
      <c r="P64" s="36" t="s">
        <v>23</v>
      </c>
    </row>
    <row r="65" customHeight="1" spans="1:16">
      <c r="A65" s="11">
        <v>63</v>
      </c>
      <c r="B65" s="18" t="s">
        <v>193</v>
      </c>
      <c r="C65" s="18" t="s">
        <v>194</v>
      </c>
      <c r="D65" s="18" t="s">
        <v>191</v>
      </c>
      <c r="E65" s="19">
        <v>1</v>
      </c>
      <c r="F65" s="18" t="s">
        <v>192</v>
      </c>
      <c r="G65" s="18" t="s">
        <v>26</v>
      </c>
      <c r="H65" s="18" t="s">
        <v>27</v>
      </c>
      <c r="I65" s="18" t="s">
        <v>22</v>
      </c>
      <c r="J65" s="36">
        <v>144.7</v>
      </c>
      <c r="K65" s="19">
        <v>5</v>
      </c>
      <c r="L65" s="36">
        <v>149.7</v>
      </c>
      <c r="M65" s="37">
        <v>62.2</v>
      </c>
      <c r="N65" s="38">
        <f t="shared" si="1"/>
        <v>56.05</v>
      </c>
      <c r="O65" s="36">
        <v>2</v>
      </c>
      <c r="P65" s="36"/>
    </row>
    <row r="66" customHeight="1" spans="1:16">
      <c r="A66" s="11">
        <v>64</v>
      </c>
      <c r="B66" s="18" t="s">
        <v>195</v>
      </c>
      <c r="C66" s="18" t="s">
        <v>196</v>
      </c>
      <c r="D66" s="18" t="s">
        <v>191</v>
      </c>
      <c r="E66" s="19">
        <v>1</v>
      </c>
      <c r="F66" s="18" t="s">
        <v>192</v>
      </c>
      <c r="G66" s="18" t="s">
        <v>26</v>
      </c>
      <c r="H66" s="18" t="s">
        <v>21</v>
      </c>
      <c r="I66" s="18" t="s">
        <v>22</v>
      </c>
      <c r="J66" s="36">
        <v>159.5</v>
      </c>
      <c r="K66" s="19">
        <v>0</v>
      </c>
      <c r="L66" s="36">
        <v>159.5</v>
      </c>
      <c r="M66" s="37">
        <v>47</v>
      </c>
      <c r="N66" s="38">
        <f t="shared" si="1"/>
        <v>50.0833333333333</v>
      </c>
      <c r="O66" s="36">
        <v>3</v>
      </c>
      <c r="P66" s="36"/>
    </row>
    <row r="67" customHeight="1" spans="1:16">
      <c r="A67" s="11">
        <v>65</v>
      </c>
      <c r="B67" s="18" t="s">
        <v>197</v>
      </c>
      <c r="C67" s="18" t="s">
        <v>198</v>
      </c>
      <c r="D67" s="18" t="s">
        <v>199</v>
      </c>
      <c r="E67" s="19">
        <v>2</v>
      </c>
      <c r="F67" s="18" t="s">
        <v>200</v>
      </c>
      <c r="G67" s="18" t="s">
        <v>26</v>
      </c>
      <c r="H67" s="18" t="s">
        <v>27</v>
      </c>
      <c r="I67" s="18" t="s">
        <v>22</v>
      </c>
      <c r="J67" s="36">
        <v>173.4</v>
      </c>
      <c r="K67" s="19">
        <v>5</v>
      </c>
      <c r="L67" s="36">
        <v>178.4</v>
      </c>
      <c r="M67" s="37">
        <v>80.8</v>
      </c>
      <c r="N67" s="38">
        <f t="shared" si="1"/>
        <v>70.1333333333333</v>
      </c>
      <c r="O67" s="36">
        <v>1</v>
      </c>
      <c r="P67" s="36" t="s">
        <v>23</v>
      </c>
    </row>
    <row r="68" customHeight="1" spans="1:16">
      <c r="A68" s="11">
        <v>66</v>
      </c>
      <c r="B68" s="18" t="s">
        <v>201</v>
      </c>
      <c r="C68" s="18" t="s">
        <v>202</v>
      </c>
      <c r="D68" s="18" t="s">
        <v>199</v>
      </c>
      <c r="E68" s="19">
        <v>2</v>
      </c>
      <c r="F68" s="18" t="s">
        <v>200</v>
      </c>
      <c r="G68" s="18" t="s">
        <v>26</v>
      </c>
      <c r="H68" s="18" t="s">
        <v>21</v>
      </c>
      <c r="I68" s="18" t="s">
        <v>22</v>
      </c>
      <c r="J68" s="36">
        <v>167.5</v>
      </c>
      <c r="K68" s="19">
        <v>0</v>
      </c>
      <c r="L68" s="36">
        <v>167.5</v>
      </c>
      <c r="M68" s="37">
        <v>84.2</v>
      </c>
      <c r="N68" s="38">
        <f t="shared" si="1"/>
        <v>70.0166666666667</v>
      </c>
      <c r="O68" s="36">
        <v>2</v>
      </c>
      <c r="P68" s="36" t="s">
        <v>23</v>
      </c>
    </row>
    <row r="69" customHeight="1" spans="1:16">
      <c r="A69" s="11">
        <v>67</v>
      </c>
      <c r="B69" s="18" t="s">
        <v>203</v>
      </c>
      <c r="C69" s="18" t="s">
        <v>204</v>
      </c>
      <c r="D69" s="18" t="s">
        <v>199</v>
      </c>
      <c r="E69" s="19">
        <v>2</v>
      </c>
      <c r="F69" s="18" t="s">
        <v>200</v>
      </c>
      <c r="G69" s="18" t="s">
        <v>26</v>
      </c>
      <c r="H69" s="18" t="s">
        <v>21</v>
      </c>
      <c r="I69" s="18" t="s">
        <v>22</v>
      </c>
      <c r="J69" s="36">
        <v>180.4</v>
      </c>
      <c r="K69" s="19">
        <v>0</v>
      </c>
      <c r="L69" s="36">
        <v>180.4</v>
      </c>
      <c r="M69" s="37">
        <v>77.2</v>
      </c>
      <c r="N69" s="38">
        <f t="shared" si="1"/>
        <v>68.6666666666667</v>
      </c>
      <c r="O69" s="36">
        <v>3</v>
      </c>
      <c r="P69" s="36"/>
    </row>
    <row r="70" customHeight="1" spans="1:16">
      <c r="A70" s="11">
        <v>68</v>
      </c>
      <c r="B70" s="18" t="s">
        <v>205</v>
      </c>
      <c r="C70" s="18" t="s">
        <v>206</v>
      </c>
      <c r="D70" s="18" t="s">
        <v>199</v>
      </c>
      <c r="E70" s="19">
        <v>2</v>
      </c>
      <c r="F70" s="18" t="s">
        <v>200</v>
      </c>
      <c r="G70" s="18" t="s">
        <v>26</v>
      </c>
      <c r="H70" s="18" t="s">
        <v>27</v>
      </c>
      <c r="I70" s="18" t="s">
        <v>22</v>
      </c>
      <c r="J70" s="36">
        <v>169.8</v>
      </c>
      <c r="K70" s="19">
        <v>5</v>
      </c>
      <c r="L70" s="36">
        <v>174.8</v>
      </c>
      <c r="M70" s="37">
        <v>70</v>
      </c>
      <c r="N70" s="38">
        <f t="shared" si="1"/>
        <v>64.1333333333333</v>
      </c>
      <c r="O70" s="36">
        <v>4</v>
      </c>
      <c r="P70" s="36"/>
    </row>
    <row r="71" customHeight="1" spans="1:16">
      <c r="A71" s="11">
        <v>69</v>
      </c>
      <c r="B71" s="18" t="s">
        <v>207</v>
      </c>
      <c r="C71" s="18" t="s">
        <v>208</v>
      </c>
      <c r="D71" s="18" t="s">
        <v>199</v>
      </c>
      <c r="E71" s="19">
        <v>2</v>
      </c>
      <c r="F71" s="18" t="s">
        <v>200</v>
      </c>
      <c r="G71" s="18" t="s">
        <v>26</v>
      </c>
      <c r="H71" s="18" t="s">
        <v>21</v>
      </c>
      <c r="I71" s="18" t="s">
        <v>22</v>
      </c>
      <c r="J71" s="36">
        <v>175.5</v>
      </c>
      <c r="K71" s="19">
        <v>0</v>
      </c>
      <c r="L71" s="36">
        <v>175.5</v>
      </c>
      <c r="M71" s="37">
        <v>65.8</v>
      </c>
      <c r="N71" s="38">
        <f t="shared" si="1"/>
        <v>62.15</v>
      </c>
      <c r="O71" s="36">
        <v>5</v>
      </c>
      <c r="P71" s="36"/>
    </row>
    <row r="72" customHeight="1" spans="1:16">
      <c r="A72" s="11">
        <v>70</v>
      </c>
      <c r="B72" s="18" t="s">
        <v>209</v>
      </c>
      <c r="C72" s="18" t="s">
        <v>210</v>
      </c>
      <c r="D72" s="18" t="s">
        <v>199</v>
      </c>
      <c r="E72" s="19">
        <v>2</v>
      </c>
      <c r="F72" s="18" t="s">
        <v>200</v>
      </c>
      <c r="G72" s="18" t="s">
        <v>20</v>
      </c>
      <c r="H72" s="18" t="s">
        <v>21</v>
      </c>
      <c r="I72" s="18" t="s">
        <v>22</v>
      </c>
      <c r="J72" s="36">
        <v>173</v>
      </c>
      <c r="K72" s="19">
        <v>0</v>
      </c>
      <c r="L72" s="36">
        <v>173</v>
      </c>
      <c r="M72" s="37">
        <v>61</v>
      </c>
      <c r="N72" s="38">
        <f t="shared" si="1"/>
        <v>59.3333333333333</v>
      </c>
      <c r="O72" s="36">
        <v>6</v>
      </c>
      <c r="P72" s="36"/>
    </row>
    <row r="73" customHeight="1" spans="1:16">
      <c r="A73" s="11">
        <v>71</v>
      </c>
      <c r="B73" s="18" t="s">
        <v>211</v>
      </c>
      <c r="C73" s="18" t="s">
        <v>212</v>
      </c>
      <c r="D73" s="18" t="s">
        <v>213</v>
      </c>
      <c r="E73" s="19">
        <v>1</v>
      </c>
      <c r="F73" s="18" t="s">
        <v>214</v>
      </c>
      <c r="G73" s="18" t="s">
        <v>26</v>
      </c>
      <c r="H73" s="18" t="s">
        <v>27</v>
      </c>
      <c r="I73" s="18" t="s">
        <v>22</v>
      </c>
      <c r="J73" s="36">
        <v>182.5</v>
      </c>
      <c r="K73" s="19">
        <v>5</v>
      </c>
      <c r="L73" s="36">
        <v>187.5</v>
      </c>
      <c r="M73" s="37">
        <v>78.2</v>
      </c>
      <c r="N73" s="38">
        <f t="shared" si="1"/>
        <v>70.35</v>
      </c>
      <c r="O73" s="36">
        <v>1</v>
      </c>
      <c r="P73" s="36" t="s">
        <v>23</v>
      </c>
    </row>
    <row r="74" customHeight="1" spans="1:16">
      <c r="A74" s="11">
        <v>72</v>
      </c>
      <c r="B74" s="18" t="s">
        <v>215</v>
      </c>
      <c r="C74" s="18" t="s">
        <v>216</v>
      </c>
      <c r="D74" s="18" t="s">
        <v>213</v>
      </c>
      <c r="E74" s="19">
        <v>1</v>
      </c>
      <c r="F74" s="18" t="s">
        <v>214</v>
      </c>
      <c r="G74" s="18" t="s">
        <v>26</v>
      </c>
      <c r="H74" s="18" t="s">
        <v>27</v>
      </c>
      <c r="I74" s="18" t="s">
        <v>22</v>
      </c>
      <c r="J74" s="36">
        <v>177.5</v>
      </c>
      <c r="K74" s="19">
        <v>5</v>
      </c>
      <c r="L74" s="36">
        <v>182.5</v>
      </c>
      <c r="M74" s="37">
        <v>79.8</v>
      </c>
      <c r="N74" s="38">
        <f t="shared" si="1"/>
        <v>70.3166666666667</v>
      </c>
      <c r="O74" s="36">
        <v>2</v>
      </c>
      <c r="P74" s="36"/>
    </row>
    <row r="75" customHeight="1" spans="1:16">
      <c r="A75" s="11">
        <v>73</v>
      </c>
      <c r="B75" s="18" t="s">
        <v>217</v>
      </c>
      <c r="C75" s="18" t="s">
        <v>218</v>
      </c>
      <c r="D75" s="18" t="s">
        <v>213</v>
      </c>
      <c r="E75" s="19">
        <v>1</v>
      </c>
      <c r="F75" s="18" t="s">
        <v>214</v>
      </c>
      <c r="G75" s="18" t="s">
        <v>26</v>
      </c>
      <c r="H75" s="18" t="s">
        <v>21</v>
      </c>
      <c r="I75" s="18" t="s">
        <v>22</v>
      </c>
      <c r="J75" s="36">
        <v>178</v>
      </c>
      <c r="K75" s="19">
        <v>0</v>
      </c>
      <c r="L75" s="36">
        <v>178</v>
      </c>
      <c r="M75" s="37">
        <v>74.4</v>
      </c>
      <c r="N75" s="38">
        <f t="shared" si="1"/>
        <v>66.8666666666667</v>
      </c>
      <c r="O75" s="36">
        <v>3</v>
      </c>
      <c r="P75" s="36"/>
    </row>
    <row r="76" customHeight="1" spans="1:16">
      <c r="A76" s="11">
        <v>74</v>
      </c>
      <c r="B76" s="18" t="s">
        <v>219</v>
      </c>
      <c r="C76" s="18" t="s">
        <v>220</v>
      </c>
      <c r="D76" s="18" t="s">
        <v>221</v>
      </c>
      <c r="E76" s="19">
        <v>1</v>
      </c>
      <c r="F76" s="18" t="s">
        <v>222</v>
      </c>
      <c r="G76" s="18" t="s">
        <v>26</v>
      </c>
      <c r="H76" s="18" t="s">
        <v>21</v>
      </c>
      <c r="I76" s="18" t="s">
        <v>22</v>
      </c>
      <c r="J76" s="36">
        <v>179.5</v>
      </c>
      <c r="K76" s="19">
        <v>0</v>
      </c>
      <c r="L76" s="36">
        <v>179.5</v>
      </c>
      <c r="M76" s="37">
        <v>75.4</v>
      </c>
      <c r="N76" s="38">
        <f t="shared" si="1"/>
        <v>67.6166666666667</v>
      </c>
      <c r="O76" s="36">
        <v>1</v>
      </c>
      <c r="P76" s="36" t="s">
        <v>23</v>
      </c>
    </row>
    <row r="77" customHeight="1" spans="1:16">
      <c r="A77" s="11">
        <v>75</v>
      </c>
      <c r="B77" s="18" t="s">
        <v>223</v>
      </c>
      <c r="C77" s="18" t="s">
        <v>224</v>
      </c>
      <c r="D77" s="18" t="s">
        <v>221</v>
      </c>
      <c r="E77" s="19">
        <v>1</v>
      </c>
      <c r="F77" s="18" t="s">
        <v>222</v>
      </c>
      <c r="G77" s="18" t="s">
        <v>20</v>
      </c>
      <c r="H77" s="18" t="s">
        <v>21</v>
      </c>
      <c r="I77" s="18" t="s">
        <v>22</v>
      </c>
      <c r="J77" s="36">
        <v>171</v>
      </c>
      <c r="K77" s="19">
        <v>0</v>
      </c>
      <c r="L77" s="36">
        <v>171</v>
      </c>
      <c r="M77" s="37">
        <v>72.6</v>
      </c>
      <c r="N77" s="38">
        <f t="shared" si="1"/>
        <v>64.8</v>
      </c>
      <c r="O77" s="36">
        <v>2</v>
      </c>
      <c r="P77" s="36"/>
    </row>
    <row r="78" customHeight="1" spans="1:16">
      <c r="A78" s="11">
        <v>76</v>
      </c>
      <c r="B78" s="18" t="s">
        <v>225</v>
      </c>
      <c r="C78" s="18" t="s">
        <v>226</v>
      </c>
      <c r="D78" s="18" t="s">
        <v>221</v>
      </c>
      <c r="E78" s="19">
        <v>1</v>
      </c>
      <c r="F78" s="18" t="s">
        <v>222</v>
      </c>
      <c r="G78" s="18" t="s">
        <v>26</v>
      </c>
      <c r="H78" s="18" t="s">
        <v>21</v>
      </c>
      <c r="I78" s="18" t="s">
        <v>22</v>
      </c>
      <c r="J78" s="36">
        <v>171</v>
      </c>
      <c r="K78" s="19">
        <v>0</v>
      </c>
      <c r="L78" s="36">
        <v>171</v>
      </c>
      <c r="M78" s="37">
        <v>70</v>
      </c>
      <c r="N78" s="38">
        <f t="shared" si="1"/>
        <v>63.5</v>
      </c>
      <c r="O78" s="36">
        <v>3</v>
      </c>
      <c r="P78" s="36"/>
    </row>
    <row r="79" customHeight="1" spans="1:16">
      <c r="A79" s="11">
        <v>77</v>
      </c>
      <c r="B79" s="18" t="s">
        <v>227</v>
      </c>
      <c r="C79" s="18" t="s">
        <v>228</v>
      </c>
      <c r="D79" s="18" t="s">
        <v>221</v>
      </c>
      <c r="E79" s="19">
        <v>1</v>
      </c>
      <c r="F79" s="18" t="s">
        <v>222</v>
      </c>
      <c r="G79" s="18" t="s">
        <v>20</v>
      </c>
      <c r="H79" s="18" t="s">
        <v>21</v>
      </c>
      <c r="I79" s="18" t="s">
        <v>22</v>
      </c>
      <c r="J79" s="36">
        <v>174</v>
      </c>
      <c r="K79" s="19">
        <v>0</v>
      </c>
      <c r="L79" s="36">
        <v>174</v>
      </c>
      <c r="M79" s="37">
        <v>0</v>
      </c>
      <c r="N79" s="38">
        <f t="shared" si="1"/>
        <v>29</v>
      </c>
      <c r="O79" s="36">
        <v>4</v>
      </c>
      <c r="P79" s="36"/>
    </row>
    <row r="80" customHeight="1" spans="1:16">
      <c r="A80" s="11">
        <v>78</v>
      </c>
      <c r="B80" s="18" t="s">
        <v>229</v>
      </c>
      <c r="C80" s="18" t="s">
        <v>230</v>
      </c>
      <c r="D80" s="18" t="s">
        <v>231</v>
      </c>
      <c r="E80" s="19">
        <v>1</v>
      </c>
      <c r="F80" s="18" t="s">
        <v>232</v>
      </c>
      <c r="G80" s="18" t="s">
        <v>26</v>
      </c>
      <c r="H80" s="18" t="s">
        <v>21</v>
      </c>
      <c r="I80" s="18" t="s">
        <v>233</v>
      </c>
      <c r="J80" s="36">
        <v>182.5</v>
      </c>
      <c r="K80" s="19">
        <v>0</v>
      </c>
      <c r="L80" s="36">
        <v>182.5</v>
      </c>
      <c r="M80" s="37">
        <v>75.5</v>
      </c>
      <c r="N80" s="38">
        <f t="shared" si="1"/>
        <v>68.1666666666667</v>
      </c>
      <c r="O80" s="36">
        <v>1</v>
      </c>
      <c r="P80" s="36" t="s">
        <v>23</v>
      </c>
    </row>
    <row r="81" customHeight="1" spans="1:16">
      <c r="A81" s="11">
        <v>79</v>
      </c>
      <c r="B81" s="18" t="s">
        <v>234</v>
      </c>
      <c r="C81" s="18" t="s">
        <v>235</v>
      </c>
      <c r="D81" s="18" t="s">
        <v>231</v>
      </c>
      <c r="E81" s="19">
        <v>1</v>
      </c>
      <c r="F81" s="18" t="s">
        <v>232</v>
      </c>
      <c r="G81" s="18" t="s">
        <v>20</v>
      </c>
      <c r="H81" s="18" t="s">
        <v>21</v>
      </c>
      <c r="I81" s="18" t="s">
        <v>22</v>
      </c>
      <c r="J81" s="36">
        <v>167</v>
      </c>
      <c r="K81" s="19">
        <v>0</v>
      </c>
      <c r="L81" s="36">
        <v>167</v>
      </c>
      <c r="M81" s="37">
        <v>73.2</v>
      </c>
      <c r="N81" s="38">
        <f t="shared" si="1"/>
        <v>64.4333333333333</v>
      </c>
      <c r="O81" s="36">
        <v>2</v>
      </c>
      <c r="P81" s="36"/>
    </row>
    <row r="82" customHeight="1" spans="1:16">
      <c r="A82" s="11">
        <v>80</v>
      </c>
      <c r="B82" s="18" t="s">
        <v>236</v>
      </c>
      <c r="C82" s="44" t="s">
        <v>237</v>
      </c>
      <c r="D82" s="18" t="s">
        <v>231</v>
      </c>
      <c r="E82" s="19">
        <v>1</v>
      </c>
      <c r="F82" s="18" t="s">
        <v>232</v>
      </c>
      <c r="G82" s="18" t="s">
        <v>26</v>
      </c>
      <c r="H82" s="18" t="s">
        <v>21</v>
      </c>
      <c r="I82" s="18" t="s">
        <v>22</v>
      </c>
      <c r="J82" s="36">
        <v>158.5</v>
      </c>
      <c r="K82" s="19">
        <v>0</v>
      </c>
      <c r="L82" s="36">
        <v>158.5</v>
      </c>
      <c r="M82" s="37">
        <v>0</v>
      </c>
      <c r="N82" s="38">
        <f t="shared" si="1"/>
        <v>26.4166666666667</v>
      </c>
      <c r="O82" s="36">
        <v>3</v>
      </c>
      <c r="P82" s="39"/>
    </row>
    <row r="83" customHeight="1" spans="1:16">
      <c r="A83" s="11">
        <v>81</v>
      </c>
      <c r="B83" s="18" t="s">
        <v>238</v>
      </c>
      <c r="C83" s="18" t="s">
        <v>239</v>
      </c>
      <c r="D83" s="18" t="s">
        <v>240</v>
      </c>
      <c r="E83" s="19">
        <v>1</v>
      </c>
      <c r="F83" s="18" t="s">
        <v>241</v>
      </c>
      <c r="G83" s="18" t="s">
        <v>20</v>
      </c>
      <c r="H83" s="18" t="s">
        <v>21</v>
      </c>
      <c r="I83" s="18" t="s">
        <v>42</v>
      </c>
      <c r="J83" s="36">
        <v>184.5</v>
      </c>
      <c r="K83" s="19">
        <v>0</v>
      </c>
      <c r="L83" s="36">
        <v>184.5</v>
      </c>
      <c r="M83" s="40">
        <v>76.4</v>
      </c>
      <c r="N83" s="38">
        <f t="shared" si="1"/>
        <v>68.95</v>
      </c>
      <c r="O83" s="36">
        <v>1</v>
      </c>
      <c r="P83" s="39" t="s">
        <v>23</v>
      </c>
    </row>
    <row r="84" customHeight="1" spans="1:16">
      <c r="A84" s="11">
        <v>82</v>
      </c>
      <c r="B84" s="18" t="s">
        <v>242</v>
      </c>
      <c r="C84" s="18" t="s">
        <v>243</v>
      </c>
      <c r="D84" s="18" t="s">
        <v>240</v>
      </c>
      <c r="E84" s="19">
        <v>1</v>
      </c>
      <c r="F84" s="18" t="s">
        <v>241</v>
      </c>
      <c r="G84" s="18" t="s">
        <v>20</v>
      </c>
      <c r="H84" s="18" t="s">
        <v>21</v>
      </c>
      <c r="I84" s="18" t="s">
        <v>22</v>
      </c>
      <c r="J84" s="36">
        <v>166.5</v>
      </c>
      <c r="K84" s="19">
        <v>0</v>
      </c>
      <c r="L84" s="36">
        <v>166.5</v>
      </c>
      <c r="M84" s="41">
        <v>80.8</v>
      </c>
      <c r="N84" s="38">
        <f t="shared" si="1"/>
        <v>68.15</v>
      </c>
      <c r="O84" s="36">
        <v>2</v>
      </c>
      <c r="P84" s="39"/>
    </row>
    <row r="85" customHeight="1" spans="1:16">
      <c r="A85" s="11">
        <v>83</v>
      </c>
      <c r="B85" s="18" t="s">
        <v>244</v>
      </c>
      <c r="C85" s="44" t="s">
        <v>245</v>
      </c>
      <c r="D85" s="18" t="s">
        <v>240</v>
      </c>
      <c r="E85" s="19">
        <v>1</v>
      </c>
      <c r="F85" s="18" t="s">
        <v>241</v>
      </c>
      <c r="G85" s="18" t="s">
        <v>26</v>
      </c>
      <c r="H85" s="18" t="s">
        <v>21</v>
      </c>
      <c r="I85" s="18" t="s">
        <v>246</v>
      </c>
      <c r="J85" s="36">
        <v>166</v>
      </c>
      <c r="K85" s="19">
        <v>0</v>
      </c>
      <c r="L85" s="36">
        <v>166</v>
      </c>
      <c r="M85" s="37">
        <v>69</v>
      </c>
      <c r="N85" s="38">
        <f t="shared" si="1"/>
        <v>62.1666666666667</v>
      </c>
      <c r="O85" s="36">
        <v>3</v>
      </c>
      <c r="P85" s="39"/>
    </row>
    <row r="86" customHeight="1" spans="1:16">
      <c r="A86" s="11">
        <v>84</v>
      </c>
      <c r="B86" s="18" t="s">
        <v>247</v>
      </c>
      <c r="C86" s="18" t="s">
        <v>248</v>
      </c>
      <c r="D86" s="18" t="s">
        <v>249</v>
      </c>
      <c r="E86" s="19">
        <v>1</v>
      </c>
      <c r="F86" s="18" t="s">
        <v>250</v>
      </c>
      <c r="G86" s="18" t="s">
        <v>26</v>
      </c>
      <c r="H86" s="18" t="s">
        <v>21</v>
      </c>
      <c r="I86" s="18" t="s">
        <v>22</v>
      </c>
      <c r="J86" s="42">
        <v>202</v>
      </c>
      <c r="K86" s="19">
        <v>0</v>
      </c>
      <c r="L86" s="36">
        <v>202</v>
      </c>
      <c r="M86" s="41">
        <v>81.4</v>
      </c>
      <c r="N86" s="38">
        <f t="shared" si="1"/>
        <v>74.3666666666667</v>
      </c>
      <c r="O86" s="36">
        <v>1</v>
      </c>
      <c r="P86" s="42" t="s">
        <v>23</v>
      </c>
    </row>
    <row r="87" customHeight="1" spans="1:16">
      <c r="A87" s="11">
        <v>85</v>
      </c>
      <c r="B87" s="18" t="s">
        <v>251</v>
      </c>
      <c r="C87" s="18" t="s">
        <v>252</v>
      </c>
      <c r="D87" s="18" t="s">
        <v>249</v>
      </c>
      <c r="E87" s="19">
        <v>1</v>
      </c>
      <c r="F87" s="18" t="s">
        <v>250</v>
      </c>
      <c r="G87" s="18" t="s">
        <v>26</v>
      </c>
      <c r="H87" s="18" t="s">
        <v>27</v>
      </c>
      <c r="I87" s="18" t="s">
        <v>42</v>
      </c>
      <c r="J87" s="36">
        <v>174.5</v>
      </c>
      <c r="K87" s="19">
        <v>5</v>
      </c>
      <c r="L87" s="36">
        <v>179.5</v>
      </c>
      <c r="M87" s="37">
        <v>73.6</v>
      </c>
      <c r="N87" s="38">
        <f t="shared" si="1"/>
        <v>66.7166666666667</v>
      </c>
      <c r="O87" s="36">
        <v>2</v>
      </c>
      <c r="P87" s="39"/>
    </row>
    <row r="88" customHeight="1" spans="1:16">
      <c r="A88" s="11">
        <v>86</v>
      </c>
      <c r="B88" s="18" t="s">
        <v>253</v>
      </c>
      <c r="C88" s="18" t="s">
        <v>254</v>
      </c>
      <c r="D88" s="18" t="s">
        <v>249</v>
      </c>
      <c r="E88" s="19">
        <v>1</v>
      </c>
      <c r="F88" s="18" t="s">
        <v>250</v>
      </c>
      <c r="G88" s="18" t="s">
        <v>20</v>
      </c>
      <c r="H88" s="18" t="s">
        <v>21</v>
      </c>
      <c r="I88" s="18" t="s">
        <v>42</v>
      </c>
      <c r="J88" s="36">
        <v>172.5</v>
      </c>
      <c r="K88" s="19">
        <v>0</v>
      </c>
      <c r="L88" s="36">
        <v>172.5</v>
      </c>
      <c r="M88" s="37">
        <v>68.8</v>
      </c>
      <c r="N88" s="38">
        <f t="shared" si="1"/>
        <v>63.15</v>
      </c>
      <c r="O88" s="36">
        <v>3</v>
      </c>
      <c r="P88" s="39"/>
    </row>
    <row r="89" customHeight="1" spans="1:16">
      <c r="A89" s="11">
        <v>87</v>
      </c>
      <c r="B89" s="18" t="s">
        <v>255</v>
      </c>
      <c r="C89" s="18" t="s">
        <v>256</v>
      </c>
      <c r="D89" s="18" t="s">
        <v>257</v>
      </c>
      <c r="E89" s="19">
        <v>1</v>
      </c>
      <c r="F89" s="18" t="s">
        <v>258</v>
      </c>
      <c r="G89" s="18" t="s">
        <v>20</v>
      </c>
      <c r="H89" s="18" t="s">
        <v>21</v>
      </c>
      <c r="I89" s="18" t="s">
        <v>42</v>
      </c>
      <c r="J89" s="36">
        <v>180</v>
      </c>
      <c r="K89" s="19">
        <v>0</v>
      </c>
      <c r="L89" s="36">
        <v>180</v>
      </c>
      <c r="M89" s="37">
        <v>75</v>
      </c>
      <c r="N89" s="38">
        <f t="shared" si="1"/>
        <v>67.5</v>
      </c>
      <c r="O89" s="36">
        <v>1</v>
      </c>
      <c r="P89" s="39" t="s">
        <v>23</v>
      </c>
    </row>
    <row r="90" customHeight="1" spans="1:16">
      <c r="A90" s="11">
        <v>88</v>
      </c>
      <c r="B90" s="18" t="s">
        <v>259</v>
      </c>
      <c r="C90" s="18" t="s">
        <v>260</v>
      </c>
      <c r="D90" s="18" t="s">
        <v>257</v>
      </c>
      <c r="E90" s="19">
        <v>1</v>
      </c>
      <c r="F90" s="18" t="s">
        <v>258</v>
      </c>
      <c r="G90" s="18" t="s">
        <v>26</v>
      </c>
      <c r="H90" s="18" t="s">
        <v>21</v>
      </c>
      <c r="I90" s="18" t="s">
        <v>22</v>
      </c>
      <c r="J90" s="36">
        <v>187.5</v>
      </c>
      <c r="K90" s="19">
        <v>0</v>
      </c>
      <c r="L90" s="36">
        <v>187.5</v>
      </c>
      <c r="M90" s="37">
        <v>69.6</v>
      </c>
      <c r="N90" s="38">
        <f t="shared" si="1"/>
        <v>66.05</v>
      </c>
      <c r="O90" s="36">
        <v>2</v>
      </c>
      <c r="P90" s="36"/>
    </row>
    <row r="91" customHeight="1" spans="1:16">
      <c r="A91" s="11">
        <v>89</v>
      </c>
      <c r="B91" s="18" t="s">
        <v>261</v>
      </c>
      <c r="C91" s="18" t="s">
        <v>262</v>
      </c>
      <c r="D91" s="18" t="s">
        <v>257</v>
      </c>
      <c r="E91" s="19">
        <v>1</v>
      </c>
      <c r="F91" s="18" t="s">
        <v>258</v>
      </c>
      <c r="G91" s="18" t="s">
        <v>20</v>
      </c>
      <c r="H91" s="18" t="s">
        <v>21</v>
      </c>
      <c r="I91" s="18" t="s">
        <v>22</v>
      </c>
      <c r="J91" s="36">
        <v>177</v>
      </c>
      <c r="K91" s="19">
        <v>0</v>
      </c>
      <c r="L91" s="36">
        <v>177</v>
      </c>
      <c r="M91" s="37">
        <v>72.8</v>
      </c>
      <c r="N91" s="38">
        <f t="shared" si="1"/>
        <v>65.9</v>
      </c>
      <c r="O91" s="36">
        <v>3</v>
      </c>
      <c r="P91" s="36"/>
    </row>
    <row r="92" customHeight="1" spans="1:16">
      <c r="A92" s="11">
        <v>90</v>
      </c>
      <c r="B92" s="18" t="s">
        <v>263</v>
      </c>
      <c r="C92" s="18" t="s">
        <v>264</v>
      </c>
      <c r="D92" s="18" t="s">
        <v>265</v>
      </c>
      <c r="E92" s="19">
        <v>1</v>
      </c>
      <c r="F92" s="18" t="s">
        <v>266</v>
      </c>
      <c r="G92" s="18" t="s">
        <v>26</v>
      </c>
      <c r="H92" s="18" t="s">
        <v>21</v>
      </c>
      <c r="I92" s="18" t="s">
        <v>22</v>
      </c>
      <c r="J92" s="36">
        <v>181</v>
      </c>
      <c r="K92" s="19">
        <v>0</v>
      </c>
      <c r="L92" s="36">
        <v>181</v>
      </c>
      <c r="M92" s="37">
        <v>75.8</v>
      </c>
      <c r="N92" s="38">
        <f t="shared" si="1"/>
        <v>68.0666666666667</v>
      </c>
      <c r="O92" s="36">
        <v>1</v>
      </c>
      <c r="P92" s="36" t="s">
        <v>23</v>
      </c>
    </row>
    <row r="93" customHeight="1" spans="1:16">
      <c r="A93" s="11">
        <v>91</v>
      </c>
      <c r="B93" s="18" t="s">
        <v>267</v>
      </c>
      <c r="C93" s="18" t="s">
        <v>268</v>
      </c>
      <c r="D93" s="18" t="s">
        <v>265</v>
      </c>
      <c r="E93" s="19">
        <v>1</v>
      </c>
      <c r="F93" s="18" t="s">
        <v>266</v>
      </c>
      <c r="G93" s="18" t="s">
        <v>26</v>
      </c>
      <c r="H93" s="18" t="s">
        <v>21</v>
      </c>
      <c r="I93" s="18" t="s">
        <v>22</v>
      </c>
      <c r="J93" s="36">
        <v>183.5</v>
      </c>
      <c r="K93" s="19">
        <v>0</v>
      </c>
      <c r="L93" s="36">
        <v>183.5</v>
      </c>
      <c r="M93" s="37">
        <v>69.6</v>
      </c>
      <c r="N93" s="38">
        <f t="shared" si="1"/>
        <v>65.3833333333333</v>
      </c>
      <c r="O93" s="36">
        <v>2</v>
      </c>
      <c r="P93" s="36"/>
    </row>
    <row r="94" customHeight="1" spans="1:16">
      <c r="A94" s="11">
        <v>92</v>
      </c>
      <c r="B94" s="18" t="s">
        <v>269</v>
      </c>
      <c r="C94" s="18" t="s">
        <v>270</v>
      </c>
      <c r="D94" s="18" t="s">
        <v>265</v>
      </c>
      <c r="E94" s="19">
        <v>1</v>
      </c>
      <c r="F94" s="18" t="s">
        <v>266</v>
      </c>
      <c r="G94" s="18" t="s">
        <v>26</v>
      </c>
      <c r="H94" s="18" t="s">
        <v>21</v>
      </c>
      <c r="I94" s="18" t="s">
        <v>22</v>
      </c>
      <c r="J94" s="36">
        <v>219</v>
      </c>
      <c r="K94" s="19">
        <v>0</v>
      </c>
      <c r="L94" s="36">
        <v>219</v>
      </c>
      <c r="M94" s="37">
        <v>0</v>
      </c>
      <c r="N94" s="38">
        <f t="shared" si="1"/>
        <v>36.5</v>
      </c>
      <c r="O94" s="36">
        <v>3</v>
      </c>
      <c r="P94" s="36"/>
    </row>
    <row r="95" customHeight="1" spans="1:16">
      <c r="A95" s="11">
        <v>93</v>
      </c>
      <c r="B95" s="18" t="s">
        <v>271</v>
      </c>
      <c r="C95" s="18" t="s">
        <v>272</v>
      </c>
      <c r="D95" s="18" t="s">
        <v>273</v>
      </c>
      <c r="E95" s="19">
        <v>1</v>
      </c>
      <c r="F95" s="18" t="s">
        <v>274</v>
      </c>
      <c r="G95" s="18" t="s">
        <v>26</v>
      </c>
      <c r="H95" s="18" t="s">
        <v>27</v>
      </c>
      <c r="I95" s="18" t="s">
        <v>22</v>
      </c>
      <c r="J95" s="36">
        <v>191.5</v>
      </c>
      <c r="K95" s="19">
        <v>5</v>
      </c>
      <c r="L95" s="36">
        <v>196.5</v>
      </c>
      <c r="M95" s="37">
        <v>86</v>
      </c>
      <c r="N95" s="38">
        <f t="shared" si="1"/>
        <v>75.75</v>
      </c>
      <c r="O95" s="36">
        <v>1</v>
      </c>
      <c r="P95" s="36" t="s">
        <v>23</v>
      </c>
    </row>
    <row r="96" customHeight="1" spans="1:16">
      <c r="A96" s="11">
        <v>94</v>
      </c>
      <c r="B96" s="18" t="s">
        <v>275</v>
      </c>
      <c r="C96" s="18" t="s">
        <v>276</v>
      </c>
      <c r="D96" s="18" t="s">
        <v>273</v>
      </c>
      <c r="E96" s="19">
        <v>1</v>
      </c>
      <c r="F96" s="18" t="s">
        <v>274</v>
      </c>
      <c r="G96" s="18" t="s">
        <v>26</v>
      </c>
      <c r="H96" s="18" t="s">
        <v>21</v>
      </c>
      <c r="I96" s="18" t="s">
        <v>22</v>
      </c>
      <c r="J96" s="36">
        <v>162</v>
      </c>
      <c r="K96" s="19">
        <v>0</v>
      </c>
      <c r="L96" s="36">
        <v>162</v>
      </c>
      <c r="M96" s="37">
        <v>75</v>
      </c>
      <c r="N96" s="38">
        <f t="shared" si="1"/>
        <v>64.5</v>
      </c>
      <c r="O96" s="36">
        <v>2</v>
      </c>
      <c r="P96" s="36"/>
    </row>
    <row r="97" customHeight="1" spans="1:16">
      <c r="A97" s="11">
        <v>95</v>
      </c>
      <c r="B97" s="18" t="s">
        <v>277</v>
      </c>
      <c r="C97" s="18" t="s">
        <v>278</v>
      </c>
      <c r="D97" s="18" t="s">
        <v>273</v>
      </c>
      <c r="E97" s="19">
        <v>1</v>
      </c>
      <c r="F97" s="18" t="s">
        <v>274</v>
      </c>
      <c r="G97" s="18" t="s">
        <v>26</v>
      </c>
      <c r="H97" s="18" t="s">
        <v>21</v>
      </c>
      <c r="I97" s="18" t="s">
        <v>42</v>
      </c>
      <c r="J97" s="36">
        <v>162</v>
      </c>
      <c r="K97" s="19">
        <v>0</v>
      </c>
      <c r="L97" s="36">
        <v>162</v>
      </c>
      <c r="M97" s="37">
        <v>74.6</v>
      </c>
      <c r="N97" s="38">
        <f t="shared" si="1"/>
        <v>64.3</v>
      </c>
      <c r="O97" s="36">
        <v>3</v>
      </c>
      <c r="P97" s="36"/>
    </row>
    <row r="98" customHeight="1" spans="1:16">
      <c r="A98" s="11">
        <v>96</v>
      </c>
      <c r="B98" s="18" t="s">
        <v>279</v>
      </c>
      <c r="C98" s="18" t="s">
        <v>280</v>
      </c>
      <c r="D98" s="18" t="s">
        <v>273</v>
      </c>
      <c r="E98" s="19">
        <v>1</v>
      </c>
      <c r="F98" s="18" t="s">
        <v>274</v>
      </c>
      <c r="G98" s="18" t="s">
        <v>26</v>
      </c>
      <c r="H98" s="18" t="s">
        <v>27</v>
      </c>
      <c r="I98" s="18" t="s">
        <v>42</v>
      </c>
      <c r="J98" s="36">
        <v>160</v>
      </c>
      <c r="K98" s="19">
        <v>5</v>
      </c>
      <c r="L98" s="36">
        <v>165</v>
      </c>
      <c r="M98" s="37">
        <v>71</v>
      </c>
      <c r="N98" s="38">
        <f t="shared" si="1"/>
        <v>63</v>
      </c>
      <c r="O98" s="36">
        <v>4</v>
      </c>
      <c r="P98" s="36"/>
    </row>
    <row r="99" customHeight="1" spans="1:16">
      <c r="A99" s="11">
        <v>97</v>
      </c>
      <c r="B99" s="18" t="s">
        <v>281</v>
      </c>
      <c r="C99" s="18" t="s">
        <v>282</v>
      </c>
      <c r="D99" s="18" t="s">
        <v>283</v>
      </c>
      <c r="E99" s="19">
        <v>1</v>
      </c>
      <c r="F99" s="18" t="s">
        <v>284</v>
      </c>
      <c r="G99" s="18" t="s">
        <v>20</v>
      </c>
      <c r="H99" s="18" t="s">
        <v>21</v>
      </c>
      <c r="I99" s="18" t="s">
        <v>22</v>
      </c>
      <c r="J99" s="36">
        <v>201.5</v>
      </c>
      <c r="K99" s="19">
        <v>0</v>
      </c>
      <c r="L99" s="36">
        <v>201.5</v>
      </c>
      <c r="M99" s="37">
        <v>84.6</v>
      </c>
      <c r="N99" s="38">
        <f t="shared" si="1"/>
        <v>75.8833333333333</v>
      </c>
      <c r="O99" s="36">
        <v>1</v>
      </c>
      <c r="P99" s="36" t="s">
        <v>23</v>
      </c>
    </row>
    <row r="100" customHeight="1" spans="1:16">
      <c r="A100" s="11">
        <v>98</v>
      </c>
      <c r="B100" s="18" t="s">
        <v>285</v>
      </c>
      <c r="C100" s="18" t="s">
        <v>286</v>
      </c>
      <c r="D100" s="18" t="s">
        <v>283</v>
      </c>
      <c r="E100" s="19">
        <v>1</v>
      </c>
      <c r="F100" s="18" t="s">
        <v>284</v>
      </c>
      <c r="G100" s="18" t="s">
        <v>26</v>
      </c>
      <c r="H100" s="18" t="s">
        <v>21</v>
      </c>
      <c r="I100" s="18" t="s">
        <v>42</v>
      </c>
      <c r="J100" s="36">
        <v>194</v>
      </c>
      <c r="K100" s="19">
        <v>0</v>
      </c>
      <c r="L100" s="36">
        <v>194</v>
      </c>
      <c r="M100" s="37">
        <v>73.4</v>
      </c>
      <c r="N100" s="38">
        <f t="shared" si="1"/>
        <v>69.0333333333333</v>
      </c>
      <c r="O100" s="36">
        <v>2</v>
      </c>
      <c r="P100" s="36"/>
    </row>
    <row r="101" customHeight="1" spans="1:16">
      <c r="A101" s="11">
        <v>99</v>
      </c>
      <c r="B101" s="18" t="s">
        <v>30</v>
      </c>
      <c r="C101" s="18" t="s">
        <v>287</v>
      </c>
      <c r="D101" s="18" t="s">
        <v>283</v>
      </c>
      <c r="E101" s="19">
        <v>1</v>
      </c>
      <c r="F101" s="18" t="s">
        <v>284</v>
      </c>
      <c r="G101" s="18" t="s">
        <v>26</v>
      </c>
      <c r="H101" s="18" t="s">
        <v>21</v>
      </c>
      <c r="I101" s="18" t="s">
        <v>42</v>
      </c>
      <c r="J101" s="36">
        <v>175.5</v>
      </c>
      <c r="K101" s="19">
        <v>0</v>
      </c>
      <c r="L101" s="36">
        <v>175.5</v>
      </c>
      <c r="M101" s="37">
        <v>76.2</v>
      </c>
      <c r="N101" s="38">
        <f t="shared" si="1"/>
        <v>67.35</v>
      </c>
      <c r="O101" s="36">
        <v>3</v>
      </c>
      <c r="P101" s="36"/>
    </row>
    <row r="102" customHeight="1" spans="1:16">
      <c r="A102" s="11">
        <v>100</v>
      </c>
      <c r="B102" s="18" t="s">
        <v>288</v>
      </c>
      <c r="C102" s="18" t="s">
        <v>289</v>
      </c>
      <c r="D102" s="18" t="s">
        <v>290</v>
      </c>
      <c r="E102" s="19">
        <v>1</v>
      </c>
      <c r="F102" s="18" t="s">
        <v>291</v>
      </c>
      <c r="G102" s="18" t="s">
        <v>26</v>
      </c>
      <c r="H102" s="18" t="s">
        <v>21</v>
      </c>
      <c r="I102" s="18" t="s">
        <v>22</v>
      </c>
      <c r="J102" s="36">
        <v>194.5</v>
      </c>
      <c r="K102" s="19">
        <v>0</v>
      </c>
      <c r="L102" s="36">
        <v>194.5</v>
      </c>
      <c r="M102" s="37">
        <v>82.6</v>
      </c>
      <c r="N102" s="38">
        <f t="shared" si="1"/>
        <v>73.7166666666667</v>
      </c>
      <c r="O102" s="36">
        <v>1</v>
      </c>
      <c r="P102" s="36" t="s">
        <v>23</v>
      </c>
    </row>
    <row r="103" customHeight="1" spans="1:16">
      <c r="A103" s="11">
        <v>101</v>
      </c>
      <c r="B103" s="18" t="s">
        <v>292</v>
      </c>
      <c r="C103" s="18" t="s">
        <v>293</v>
      </c>
      <c r="D103" s="18" t="s">
        <v>290</v>
      </c>
      <c r="E103" s="19">
        <v>1</v>
      </c>
      <c r="F103" s="18" t="s">
        <v>291</v>
      </c>
      <c r="G103" s="18" t="s">
        <v>20</v>
      </c>
      <c r="H103" s="18" t="s">
        <v>21</v>
      </c>
      <c r="I103" s="18" t="s">
        <v>22</v>
      </c>
      <c r="J103" s="36">
        <v>186</v>
      </c>
      <c r="K103" s="19">
        <v>0</v>
      </c>
      <c r="L103" s="36">
        <v>186</v>
      </c>
      <c r="M103" s="37">
        <v>80.2</v>
      </c>
      <c r="N103" s="38">
        <f t="shared" si="1"/>
        <v>71.1</v>
      </c>
      <c r="O103" s="36">
        <v>2</v>
      </c>
      <c r="P103" s="36"/>
    </row>
    <row r="104" customHeight="1" spans="1:16">
      <c r="A104" s="11">
        <v>102</v>
      </c>
      <c r="B104" s="18" t="s">
        <v>294</v>
      </c>
      <c r="C104" s="18" t="s">
        <v>295</v>
      </c>
      <c r="D104" s="18" t="s">
        <v>290</v>
      </c>
      <c r="E104" s="19">
        <v>1</v>
      </c>
      <c r="F104" s="18" t="s">
        <v>291</v>
      </c>
      <c r="G104" s="18" t="s">
        <v>26</v>
      </c>
      <c r="H104" s="18" t="s">
        <v>21</v>
      </c>
      <c r="I104" s="18" t="s">
        <v>22</v>
      </c>
      <c r="J104" s="36">
        <v>201</v>
      </c>
      <c r="K104" s="19">
        <v>0</v>
      </c>
      <c r="L104" s="36">
        <v>201</v>
      </c>
      <c r="M104" s="37">
        <v>0</v>
      </c>
      <c r="N104" s="38">
        <f t="shared" si="1"/>
        <v>33.5</v>
      </c>
      <c r="O104" s="36">
        <v>3</v>
      </c>
      <c r="P104" s="36"/>
    </row>
    <row r="105" customHeight="1" spans="1:16">
      <c r="A105" s="11">
        <v>103</v>
      </c>
      <c r="B105" s="18" t="s">
        <v>296</v>
      </c>
      <c r="C105" s="18" t="s">
        <v>297</v>
      </c>
      <c r="D105" s="18" t="s">
        <v>298</v>
      </c>
      <c r="E105" s="19">
        <v>1</v>
      </c>
      <c r="F105" s="18" t="s">
        <v>299</v>
      </c>
      <c r="G105" s="18" t="s">
        <v>26</v>
      </c>
      <c r="H105" s="18" t="s">
        <v>27</v>
      </c>
      <c r="I105" s="18" t="s">
        <v>22</v>
      </c>
      <c r="J105" s="36">
        <v>182</v>
      </c>
      <c r="K105" s="19">
        <v>5</v>
      </c>
      <c r="L105" s="36">
        <v>187</v>
      </c>
      <c r="M105" s="37">
        <v>85.8</v>
      </c>
      <c r="N105" s="38">
        <f t="shared" si="1"/>
        <v>74.0666666666667</v>
      </c>
      <c r="O105" s="36">
        <v>1</v>
      </c>
      <c r="P105" s="36" t="s">
        <v>23</v>
      </c>
    </row>
    <row r="106" customHeight="1" spans="1:16">
      <c r="A106" s="11">
        <v>104</v>
      </c>
      <c r="B106" s="18" t="s">
        <v>300</v>
      </c>
      <c r="C106" s="18" t="s">
        <v>301</v>
      </c>
      <c r="D106" s="18" t="s">
        <v>298</v>
      </c>
      <c r="E106" s="19">
        <v>1</v>
      </c>
      <c r="F106" s="18" t="s">
        <v>299</v>
      </c>
      <c r="G106" s="18" t="s">
        <v>26</v>
      </c>
      <c r="H106" s="18" t="s">
        <v>21</v>
      </c>
      <c r="I106" s="18" t="s">
        <v>22</v>
      </c>
      <c r="J106" s="36">
        <v>188</v>
      </c>
      <c r="K106" s="19">
        <v>0</v>
      </c>
      <c r="L106" s="36">
        <v>188</v>
      </c>
      <c r="M106" s="37">
        <v>83.2</v>
      </c>
      <c r="N106" s="38">
        <f t="shared" si="1"/>
        <v>72.9333333333333</v>
      </c>
      <c r="O106" s="36">
        <v>2</v>
      </c>
      <c r="P106" s="36"/>
    </row>
    <row r="107" customHeight="1" spans="1:16">
      <c r="A107" s="11">
        <v>105</v>
      </c>
      <c r="B107" s="18" t="s">
        <v>44</v>
      </c>
      <c r="C107" s="18" t="s">
        <v>302</v>
      </c>
      <c r="D107" s="18" t="s">
        <v>298</v>
      </c>
      <c r="E107" s="19">
        <v>1</v>
      </c>
      <c r="F107" s="18" t="s">
        <v>299</v>
      </c>
      <c r="G107" s="18" t="s">
        <v>26</v>
      </c>
      <c r="H107" s="18" t="s">
        <v>21</v>
      </c>
      <c r="I107" s="18" t="s">
        <v>22</v>
      </c>
      <c r="J107" s="36">
        <v>179</v>
      </c>
      <c r="K107" s="19">
        <v>0</v>
      </c>
      <c r="L107" s="36">
        <v>179</v>
      </c>
      <c r="M107" s="37">
        <v>78.2</v>
      </c>
      <c r="N107" s="38">
        <f t="shared" si="1"/>
        <v>68.9333333333333</v>
      </c>
      <c r="O107" s="36">
        <v>3</v>
      </c>
      <c r="P107" s="36"/>
    </row>
    <row r="108" customHeight="1" spans="1:16">
      <c r="A108" s="11">
        <v>106</v>
      </c>
      <c r="B108" s="18" t="s">
        <v>303</v>
      </c>
      <c r="C108" s="18" t="s">
        <v>304</v>
      </c>
      <c r="D108" s="18" t="s">
        <v>305</v>
      </c>
      <c r="E108" s="19">
        <v>2</v>
      </c>
      <c r="F108" s="18" t="s">
        <v>306</v>
      </c>
      <c r="G108" s="18" t="s">
        <v>26</v>
      </c>
      <c r="H108" s="18" t="s">
        <v>21</v>
      </c>
      <c r="I108" s="18" t="s">
        <v>22</v>
      </c>
      <c r="J108" s="36">
        <v>178.5</v>
      </c>
      <c r="K108" s="19">
        <v>0</v>
      </c>
      <c r="L108" s="36">
        <v>178.5</v>
      </c>
      <c r="M108" s="37">
        <v>85</v>
      </c>
      <c r="N108" s="38">
        <f t="shared" si="1"/>
        <v>72.25</v>
      </c>
      <c r="O108" s="36">
        <v>1</v>
      </c>
      <c r="P108" s="36" t="s">
        <v>23</v>
      </c>
    </row>
    <row r="109" customHeight="1" spans="1:16">
      <c r="A109" s="11">
        <v>107</v>
      </c>
      <c r="B109" s="18" t="s">
        <v>307</v>
      </c>
      <c r="C109" s="18" t="s">
        <v>308</v>
      </c>
      <c r="D109" s="18" t="s">
        <v>305</v>
      </c>
      <c r="E109" s="19">
        <v>2</v>
      </c>
      <c r="F109" s="18" t="s">
        <v>306</v>
      </c>
      <c r="G109" s="18" t="s">
        <v>26</v>
      </c>
      <c r="H109" s="18" t="s">
        <v>21</v>
      </c>
      <c r="I109" s="18" t="s">
        <v>22</v>
      </c>
      <c r="J109" s="36">
        <v>178</v>
      </c>
      <c r="K109" s="19">
        <v>0</v>
      </c>
      <c r="L109" s="36">
        <v>178</v>
      </c>
      <c r="M109" s="37">
        <v>83.2</v>
      </c>
      <c r="N109" s="38">
        <f t="shared" si="1"/>
        <v>71.2666666666667</v>
      </c>
      <c r="O109" s="36">
        <v>2</v>
      </c>
      <c r="P109" s="36" t="s">
        <v>23</v>
      </c>
    </row>
    <row r="110" customHeight="1" spans="1:16">
      <c r="A110" s="11">
        <v>108</v>
      </c>
      <c r="B110" s="18" t="s">
        <v>309</v>
      </c>
      <c r="C110" s="18" t="s">
        <v>310</v>
      </c>
      <c r="D110" s="18" t="s">
        <v>305</v>
      </c>
      <c r="E110" s="19">
        <v>2</v>
      </c>
      <c r="F110" s="18" t="s">
        <v>306</v>
      </c>
      <c r="G110" s="18" t="s">
        <v>26</v>
      </c>
      <c r="H110" s="18" t="s">
        <v>21</v>
      </c>
      <c r="I110" s="18" t="s">
        <v>42</v>
      </c>
      <c r="J110" s="36">
        <v>164</v>
      </c>
      <c r="K110" s="19">
        <v>0</v>
      </c>
      <c r="L110" s="36">
        <v>164</v>
      </c>
      <c r="M110" s="37">
        <v>81.6</v>
      </c>
      <c r="N110" s="38">
        <f t="shared" si="1"/>
        <v>68.1333333333333</v>
      </c>
      <c r="O110" s="36">
        <v>3</v>
      </c>
      <c r="P110" s="36"/>
    </row>
    <row r="111" customHeight="1" spans="1:16">
      <c r="A111" s="11">
        <v>109</v>
      </c>
      <c r="B111" s="18" t="s">
        <v>311</v>
      </c>
      <c r="C111" s="18" t="s">
        <v>312</v>
      </c>
      <c r="D111" s="18" t="s">
        <v>305</v>
      </c>
      <c r="E111" s="19">
        <v>2</v>
      </c>
      <c r="F111" s="18" t="s">
        <v>306</v>
      </c>
      <c r="G111" s="18" t="s">
        <v>26</v>
      </c>
      <c r="H111" s="18" t="s">
        <v>27</v>
      </c>
      <c r="I111" s="18" t="s">
        <v>22</v>
      </c>
      <c r="J111" s="36">
        <v>161.5</v>
      </c>
      <c r="K111" s="19">
        <v>5</v>
      </c>
      <c r="L111" s="36">
        <v>166.5</v>
      </c>
      <c r="M111" s="37">
        <v>80.2</v>
      </c>
      <c r="N111" s="38">
        <f t="shared" si="1"/>
        <v>67.85</v>
      </c>
      <c r="O111" s="36">
        <v>4</v>
      </c>
      <c r="P111" s="36"/>
    </row>
    <row r="112" customHeight="1" spans="1:16">
      <c r="A112" s="11">
        <v>110</v>
      </c>
      <c r="B112" s="18" t="s">
        <v>313</v>
      </c>
      <c r="C112" s="18" t="s">
        <v>314</v>
      </c>
      <c r="D112" s="18" t="s">
        <v>305</v>
      </c>
      <c r="E112" s="19">
        <v>2</v>
      </c>
      <c r="F112" s="18" t="s">
        <v>306</v>
      </c>
      <c r="G112" s="18" t="s">
        <v>26</v>
      </c>
      <c r="H112" s="18" t="s">
        <v>21</v>
      </c>
      <c r="I112" s="18" t="s">
        <v>22</v>
      </c>
      <c r="J112" s="36">
        <v>163</v>
      </c>
      <c r="K112" s="19">
        <v>0</v>
      </c>
      <c r="L112" s="36">
        <v>163</v>
      </c>
      <c r="M112" s="37">
        <v>75.6</v>
      </c>
      <c r="N112" s="38">
        <f t="shared" si="1"/>
        <v>64.9666666666667</v>
      </c>
      <c r="O112" s="36">
        <v>5</v>
      </c>
      <c r="P112" s="36"/>
    </row>
    <row r="113" customHeight="1" spans="1:16">
      <c r="A113" s="11">
        <v>111</v>
      </c>
      <c r="B113" s="18" t="s">
        <v>315</v>
      </c>
      <c r="C113" s="18" t="s">
        <v>316</v>
      </c>
      <c r="D113" s="18" t="s">
        <v>305</v>
      </c>
      <c r="E113" s="19">
        <v>2</v>
      </c>
      <c r="F113" s="18" t="s">
        <v>306</v>
      </c>
      <c r="G113" s="18" t="s">
        <v>20</v>
      </c>
      <c r="H113" s="18" t="s">
        <v>27</v>
      </c>
      <c r="I113" s="18" t="s">
        <v>22</v>
      </c>
      <c r="J113" s="36">
        <v>169.5</v>
      </c>
      <c r="K113" s="19">
        <v>5</v>
      </c>
      <c r="L113" s="36">
        <v>174.5</v>
      </c>
      <c r="M113" s="37">
        <v>0</v>
      </c>
      <c r="N113" s="38">
        <f>L113/3*0.5+M113*0.5</f>
        <v>29.0833333333333</v>
      </c>
      <c r="O113" s="36">
        <v>6</v>
      </c>
      <c r="P113" s="36"/>
    </row>
    <row r="114" customHeight="1" spans="1:16">
      <c r="A114" s="11">
        <v>112</v>
      </c>
      <c r="B114" s="18" t="s">
        <v>317</v>
      </c>
      <c r="C114" s="18" t="s">
        <v>318</v>
      </c>
      <c r="D114" s="18" t="s">
        <v>305</v>
      </c>
      <c r="E114" s="19">
        <v>1</v>
      </c>
      <c r="F114" s="18" t="s">
        <v>319</v>
      </c>
      <c r="G114" s="18" t="s">
        <v>26</v>
      </c>
      <c r="H114" s="18" t="s">
        <v>27</v>
      </c>
      <c r="I114" s="18" t="s">
        <v>22</v>
      </c>
      <c r="J114" s="36">
        <v>146.5</v>
      </c>
      <c r="K114" s="19">
        <v>5</v>
      </c>
      <c r="L114" s="36">
        <v>151.5</v>
      </c>
      <c r="M114" s="37">
        <v>81.6</v>
      </c>
      <c r="N114" s="38">
        <f>L114/3*0.5+M114*0.5</f>
        <v>66.05</v>
      </c>
      <c r="O114" s="36">
        <v>1</v>
      </c>
      <c r="P114" s="36" t="s">
        <v>23</v>
      </c>
    </row>
    <row r="115" customHeight="1" spans="1:16">
      <c r="A115" s="11">
        <v>113</v>
      </c>
      <c r="B115" s="18" t="s">
        <v>320</v>
      </c>
      <c r="C115" s="18" t="s">
        <v>321</v>
      </c>
      <c r="D115" s="18" t="s">
        <v>305</v>
      </c>
      <c r="E115" s="19">
        <v>1</v>
      </c>
      <c r="F115" s="18" t="s">
        <v>319</v>
      </c>
      <c r="G115" s="18" t="s">
        <v>26</v>
      </c>
      <c r="H115" s="18" t="s">
        <v>21</v>
      </c>
      <c r="I115" s="18" t="s">
        <v>22</v>
      </c>
      <c r="J115" s="36">
        <v>159.5</v>
      </c>
      <c r="K115" s="19">
        <v>0</v>
      </c>
      <c r="L115" s="36">
        <v>159.5</v>
      </c>
      <c r="M115" s="37">
        <v>78.2</v>
      </c>
      <c r="N115" s="38">
        <f>L115/3*0.5+M115*0.5</f>
        <v>65.6833333333333</v>
      </c>
      <c r="O115" s="36">
        <v>2</v>
      </c>
      <c r="P115" s="36"/>
    </row>
    <row r="116" customHeight="1" spans="1:16">
      <c r="A116" s="11">
        <v>114</v>
      </c>
      <c r="B116" s="18" t="s">
        <v>322</v>
      </c>
      <c r="C116" s="18" t="s">
        <v>323</v>
      </c>
      <c r="D116" s="18" t="s">
        <v>305</v>
      </c>
      <c r="E116" s="19">
        <v>1</v>
      </c>
      <c r="F116" s="18" t="s">
        <v>319</v>
      </c>
      <c r="G116" s="18" t="s">
        <v>26</v>
      </c>
      <c r="H116" s="18" t="s">
        <v>27</v>
      </c>
      <c r="I116" s="18" t="s">
        <v>22</v>
      </c>
      <c r="J116" s="36">
        <v>148</v>
      </c>
      <c r="K116" s="19">
        <v>5</v>
      </c>
      <c r="L116" s="36">
        <v>153</v>
      </c>
      <c r="M116" s="37">
        <v>77.6</v>
      </c>
      <c r="N116" s="38">
        <f>L116/3*0.5+M116*0.5</f>
        <v>64.3</v>
      </c>
      <c r="O116" s="36">
        <v>3</v>
      </c>
      <c r="P116" s="36"/>
    </row>
  </sheetData>
  <autoFilter ref="A2:P116">
    <extLst/>
  </autoFilter>
  <mergeCells count="1">
    <mergeCell ref="A1:P1"/>
  </mergeCells>
  <pageMargins left="0.75" right="0.75" top="1" bottom="1" header="0.509722222222222" footer="0.509722222222222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Aliens</dc:creator>
  <cp:lastModifiedBy>做个坏人</cp:lastModifiedBy>
  <cp:revision>1</cp:revision>
  <dcterms:created xsi:type="dcterms:W3CDTF">2017-07-12T02:37:49Z</dcterms:created>
  <dcterms:modified xsi:type="dcterms:W3CDTF">2018-09-20T01:41:36Z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