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75" windowWidth="27795" windowHeight="12045"/>
  </bookViews>
  <sheets>
    <sheet name="Sheet1 (2)" sheetId="2" r:id="rId1"/>
  </sheets>
  <definedNames>
    <definedName name="_xlnm.Print_Titles" localSheetId="0">'Sheet1 (2)'!$1:$2</definedName>
  </definedNames>
  <calcPr calcId="125725"/>
</workbook>
</file>

<file path=xl/calcChain.xml><?xml version="1.0" encoding="utf-8"?>
<calcChain xmlns="http://schemas.openxmlformats.org/spreadsheetml/2006/main">
  <c r="L44" i="2"/>
  <c r="J44"/>
  <c r="J43"/>
  <c r="L43" s="1"/>
  <c r="J42"/>
  <c r="L42" s="1"/>
  <c r="J41"/>
  <c r="L41" s="1"/>
  <c r="L40"/>
  <c r="J40"/>
  <c r="J39"/>
  <c r="L39" s="1"/>
  <c r="J38"/>
  <c r="L38" s="1"/>
  <c r="L37"/>
  <c r="J37"/>
  <c r="L36"/>
  <c r="J36"/>
  <c r="J35"/>
  <c r="L35" s="1"/>
  <c r="J34"/>
  <c r="L34" s="1"/>
  <c r="L33"/>
  <c r="J33"/>
  <c r="L32"/>
  <c r="J32"/>
  <c r="J31"/>
  <c r="L31" s="1"/>
  <c r="J30"/>
  <c r="L30" s="1"/>
  <c r="L29"/>
  <c r="J29"/>
  <c r="L28"/>
  <c r="J28"/>
  <c r="J27"/>
  <c r="L27" s="1"/>
  <c r="J26"/>
  <c r="L26" s="1"/>
  <c r="L25"/>
  <c r="J25"/>
  <c r="L24"/>
  <c r="J24"/>
  <c r="J23"/>
  <c r="L23" s="1"/>
  <c r="J22"/>
  <c r="L22" s="1"/>
  <c r="L21"/>
  <c r="J21"/>
  <c r="L20"/>
  <c r="J20"/>
  <c r="J19"/>
  <c r="L19" s="1"/>
  <c r="J18"/>
  <c r="L18" s="1"/>
  <c r="L17"/>
  <c r="J17"/>
  <c r="L16"/>
  <c r="J16"/>
  <c r="J15"/>
  <c r="L15" s="1"/>
  <c r="J14"/>
  <c r="L14" s="1"/>
  <c r="L13"/>
  <c r="J13"/>
  <c r="L12"/>
  <c r="J12"/>
  <c r="J11"/>
  <c r="L11" s="1"/>
  <c r="J10"/>
  <c r="L10" s="1"/>
  <c r="L9"/>
  <c r="J9"/>
  <c r="L8"/>
  <c r="J8"/>
  <c r="J7"/>
  <c r="L7" s="1"/>
  <c r="J6"/>
  <c r="L6" s="1"/>
  <c r="L5"/>
  <c r="J5"/>
  <c r="L4"/>
  <c r="J4"/>
  <c r="J3"/>
  <c r="L3" s="1"/>
</calcChain>
</file>

<file path=xl/sharedStrings.xml><?xml version="1.0" encoding="utf-8"?>
<sst xmlns="http://schemas.openxmlformats.org/spreadsheetml/2006/main" count="197" uniqueCount="119">
  <si>
    <t>赤峰市公开招聘中小学教师考试面试入围人员公示表（市教育局直属学校）</t>
    <phoneticPr fontId="4" type="noConversion"/>
  </si>
  <si>
    <t>序号</t>
    <phoneticPr fontId="3" type="noConversion"/>
  </si>
  <si>
    <t>考号</t>
  </si>
  <si>
    <t>报考部门</t>
  </si>
  <si>
    <t>报考职位</t>
  </si>
  <si>
    <t>姓名</t>
  </si>
  <si>
    <t>民族</t>
  </si>
  <si>
    <t>计划数</t>
    <phoneticPr fontId="4" type="noConversion"/>
  </si>
  <si>
    <t>教育学
成绩</t>
    <phoneticPr fontId="4" type="noConversion"/>
  </si>
  <si>
    <t>心理学
成绩</t>
    <phoneticPr fontId="4" type="noConversion"/>
  </si>
  <si>
    <t>笔试
折合分</t>
    <phoneticPr fontId="4" type="noConversion"/>
  </si>
  <si>
    <t>民族
加分</t>
    <phoneticPr fontId="4" type="noConversion"/>
  </si>
  <si>
    <t>总分</t>
    <phoneticPr fontId="4" type="noConversion"/>
  </si>
  <si>
    <t>名次</t>
    <phoneticPr fontId="4" type="noConversion"/>
  </si>
  <si>
    <t>114600821</t>
  </si>
  <si>
    <t>赤峰农牧学校</t>
  </si>
  <si>
    <t>专业教师7</t>
  </si>
  <si>
    <t>白鹤</t>
  </si>
  <si>
    <t>蒙古族</t>
  </si>
  <si>
    <t>114600820</t>
  </si>
  <si>
    <t>李锐</t>
  </si>
  <si>
    <t>114600819</t>
  </si>
  <si>
    <t>祁鑫磊</t>
  </si>
  <si>
    <t>汉族</t>
  </si>
  <si>
    <t>114600318</t>
  </si>
  <si>
    <t>专业教师6</t>
  </si>
  <si>
    <t>李佳倪</t>
  </si>
  <si>
    <t>其他</t>
  </si>
  <si>
    <t>114600406</t>
  </si>
  <si>
    <t>袁铭霞</t>
  </si>
  <si>
    <t>114600425</t>
  </si>
  <si>
    <t>秦艳华</t>
  </si>
  <si>
    <t>114600313</t>
  </si>
  <si>
    <t>专业教师5</t>
  </si>
  <si>
    <t>孙伟</t>
  </si>
  <si>
    <t>114600316</t>
  </si>
  <si>
    <t>宋国浩</t>
  </si>
  <si>
    <t>114600317</t>
  </si>
  <si>
    <t>付明星</t>
  </si>
  <si>
    <t>114600125</t>
  </si>
  <si>
    <t>专业教师4</t>
  </si>
  <si>
    <t>庞颖</t>
  </si>
  <si>
    <t>114600202</t>
  </si>
  <si>
    <t>任建华</t>
  </si>
  <si>
    <t>114600303</t>
  </si>
  <si>
    <t>于艳洁</t>
  </si>
  <si>
    <t>114600114</t>
  </si>
  <si>
    <t>专业教师3</t>
  </si>
  <si>
    <t>刘晓文</t>
  </si>
  <si>
    <t>114600109</t>
  </si>
  <si>
    <t>张晋玮</t>
  </si>
  <si>
    <t>114600111</t>
  </si>
  <si>
    <t>王晓玲</t>
  </si>
  <si>
    <t>114600107</t>
  </si>
  <si>
    <t>专业教师2</t>
  </si>
  <si>
    <t>王洁珺</t>
  </si>
  <si>
    <t>114600102</t>
  </si>
  <si>
    <t>刘晓玲</t>
  </si>
  <si>
    <t>114600108</t>
  </si>
  <si>
    <t>闻博华</t>
  </si>
  <si>
    <t>214606312</t>
  </si>
  <si>
    <t>赤峰蒙古族实验小学</t>
  </si>
  <si>
    <t>小学蒙语文
（蒙授）</t>
    <phoneticPr fontId="3" type="noConversion"/>
  </si>
  <si>
    <t>苏日娜</t>
  </si>
  <si>
    <t>214606229</t>
  </si>
  <si>
    <t>美丽</t>
  </si>
  <si>
    <t>214606301</t>
  </si>
  <si>
    <t>乌斯哈拉</t>
  </si>
  <si>
    <t>214606219</t>
  </si>
  <si>
    <t>小学汉语文
（蒙授）</t>
    <phoneticPr fontId="3" type="noConversion"/>
  </si>
  <si>
    <t>白阿茹汗</t>
  </si>
  <si>
    <t>214606217</t>
  </si>
  <si>
    <t>乌仁图亚</t>
  </si>
  <si>
    <t>214606222</t>
  </si>
  <si>
    <t>乌日罕</t>
  </si>
  <si>
    <t>214606224</t>
  </si>
  <si>
    <t>小学数学1
（蒙授）</t>
    <phoneticPr fontId="3" type="noConversion"/>
  </si>
  <si>
    <t>斯琴其木格</t>
  </si>
  <si>
    <t>214606225</t>
  </si>
  <si>
    <t>其勒格日</t>
  </si>
  <si>
    <t>214606223</t>
  </si>
  <si>
    <t>斯琴花</t>
  </si>
  <si>
    <t>114600825</t>
  </si>
  <si>
    <t>小学数学2</t>
  </si>
  <si>
    <t>李超</t>
  </si>
  <si>
    <t>114600824</t>
  </si>
  <si>
    <t>盛月明</t>
  </si>
  <si>
    <t>114600823</t>
  </si>
  <si>
    <t>杜玉梅</t>
  </si>
  <si>
    <t>114601010</t>
  </si>
  <si>
    <t>会计</t>
  </si>
  <si>
    <t>白依含</t>
  </si>
  <si>
    <t>114601005</t>
  </si>
  <si>
    <t>孟子靖</t>
  </si>
  <si>
    <t>114600930</t>
  </si>
  <si>
    <t>其乐木格</t>
  </si>
  <si>
    <t>114601202</t>
  </si>
  <si>
    <t>赤峰市民族特殊教育学校</t>
  </si>
  <si>
    <t>生活指导教师6</t>
  </si>
  <si>
    <t>何洪坤</t>
  </si>
  <si>
    <t>114601204</t>
  </si>
  <si>
    <t>李玢玢</t>
  </si>
  <si>
    <t>114601129</t>
  </si>
  <si>
    <t>生活指导教师5</t>
  </si>
  <si>
    <t>王浩</t>
  </si>
  <si>
    <t>114601130</t>
  </si>
  <si>
    <t>张若楠</t>
  </si>
  <si>
    <t>114601201</t>
  </si>
  <si>
    <t>刘卓曦</t>
  </si>
  <si>
    <t>114601127</t>
  </si>
  <si>
    <t>生活指导教师4</t>
  </si>
  <si>
    <t>王莎</t>
  </si>
  <si>
    <t>114601122</t>
  </si>
  <si>
    <t>生活指导教师3</t>
  </si>
  <si>
    <t>张明磊</t>
  </si>
  <si>
    <t>114601123</t>
  </si>
  <si>
    <t>徐剑</t>
  </si>
  <si>
    <t>214606324</t>
  </si>
  <si>
    <t>文化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</si>
</sst>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10"/>
      <name val="宋体"/>
      <charset val="134"/>
    </font>
    <font>
      <b/>
      <sz val="17"/>
      <color indexed="8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2"/>
      <color indexed="8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indexed="8"/>
      <name val="楷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6">
    <xf numFmtId="0" fontId="0" fillId="0" borderId="0" xfId="0">
      <alignment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4" xfId="1" applyNumberFormat="1" applyFont="1" applyFill="1" applyBorder="1" applyAlignment="1" applyProtection="1">
      <alignment horizontal="center" vertical="center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8" fillId="0" borderId="5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8" fillId="0" borderId="3" xfId="1" applyNumberFormat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_2016教育信息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4"/>
  <sheetViews>
    <sheetView tabSelected="1" workbookViewId="0">
      <selection activeCell="J3" sqref="J3"/>
    </sheetView>
  </sheetViews>
  <sheetFormatPr defaultRowHeight="13.5"/>
  <cols>
    <col min="1" max="1" width="5.375" style="10" customWidth="1"/>
    <col min="2" max="2" width="11.25" customWidth="1"/>
    <col min="3" max="3" width="24.625" customWidth="1"/>
    <col min="4" max="4" width="15" customWidth="1"/>
    <col min="5" max="5" width="11.75" customWidth="1"/>
    <col min="7" max="7" width="7.875" customWidth="1"/>
    <col min="8" max="8" width="7.25" customWidth="1"/>
    <col min="9" max="9" width="8.25" customWidth="1"/>
    <col min="10" max="10" width="9.5" customWidth="1"/>
    <col min="12" max="12" width="7" customWidth="1"/>
    <col min="13" max="13" width="6.75" customWidth="1"/>
  </cols>
  <sheetData>
    <row r="1" spans="1:13" ht="32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  <c r="M2" s="2" t="s">
        <v>13</v>
      </c>
    </row>
    <row r="3" spans="1:13" s="10" customFormat="1" ht="24.75" customHeight="1">
      <c r="A3" s="4">
        <v>1</v>
      </c>
      <c r="B3" s="5" t="s">
        <v>14</v>
      </c>
      <c r="C3" s="6" t="s">
        <v>15</v>
      </c>
      <c r="D3" s="7" t="s">
        <v>16</v>
      </c>
      <c r="E3" s="6" t="s">
        <v>17</v>
      </c>
      <c r="F3" s="6" t="s">
        <v>18</v>
      </c>
      <c r="G3" s="8">
        <v>1</v>
      </c>
      <c r="H3" s="9">
        <v>64.400000000000006</v>
      </c>
      <c r="I3" s="9">
        <v>63.4</v>
      </c>
      <c r="J3" s="9">
        <f t="shared" ref="J3:J44" si="0">(H3+I3)/2</f>
        <v>63.900000000000006</v>
      </c>
      <c r="K3" s="9">
        <v>2.5</v>
      </c>
      <c r="L3" s="9">
        <f t="shared" ref="L3:L44" si="1">J3+K3</f>
        <v>66.400000000000006</v>
      </c>
      <c r="M3" s="9">
        <v>1</v>
      </c>
    </row>
    <row r="4" spans="1:13" s="10" customFormat="1" ht="24.75" customHeight="1">
      <c r="A4" s="4">
        <v>2</v>
      </c>
      <c r="B4" s="5" t="s">
        <v>19</v>
      </c>
      <c r="C4" s="6" t="s">
        <v>15</v>
      </c>
      <c r="D4" s="11"/>
      <c r="E4" s="6" t="s">
        <v>20</v>
      </c>
      <c r="F4" s="6" t="s">
        <v>18</v>
      </c>
      <c r="G4" s="12"/>
      <c r="H4" s="9">
        <v>55.6</v>
      </c>
      <c r="I4" s="9">
        <v>49</v>
      </c>
      <c r="J4" s="9">
        <f t="shared" si="0"/>
        <v>52.3</v>
      </c>
      <c r="K4" s="9">
        <v>2.5</v>
      </c>
      <c r="L4" s="9">
        <f t="shared" si="1"/>
        <v>54.8</v>
      </c>
      <c r="M4" s="9">
        <v>2</v>
      </c>
    </row>
    <row r="5" spans="1:13" s="10" customFormat="1" ht="24.75" customHeight="1">
      <c r="A5" s="4">
        <v>3</v>
      </c>
      <c r="B5" s="5" t="s">
        <v>21</v>
      </c>
      <c r="C5" s="6" t="s">
        <v>15</v>
      </c>
      <c r="D5" s="13"/>
      <c r="E5" s="6" t="s">
        <v>22</v>
      </c>
      <c r="F5" s="6" t="s">
        <v>23</v>
      </c>
      <c r="G5" s="14"/>
      <c r="H5" s="9">
        <v>50.8</v>
      </c>
      <c r="I5" s="9">
        <v>52.2</v>
      </c>
      <c r="J5" s="9">
        <f t="shared" si="0"/>
        <v>51.5</v>
      </c>
      <c r="K5" s="9"/>
      <c r="L5" s="9">
        <f t="shared" si="1"/>
        <v>51.5</v>
      </c>
      <c r="M5" s="9">
        <v>3</v>
      </c>
    </row>
    <row r="6" spans="1:13" s="10" customFormat="1" ht="24.75" customHeight="1">
      <c r="A6" s="4">
        <v>4</v>
      </c>
      <c r="B6" s="5" t="s">
        <v>24</v>
      </c>
      <c r="C6" s="6" t="s">
        <v>15</v>
      </c>
      <c r="D6" s="7" t="s">
        <v>25</v>
      </c>
      <c r="E6" s="6" t="s">
        <v>26</v>
      </c>
      <c r="F6" s="6" t="s">
        <v>27</v>
      </c>
      <c r="G6" s="8">
        <v>1</v>
      </c>
      <c r="H6" s="9">
        <v>65.8</v>
      </c>
      <c r="I6" s="9">
        <v>81.2</v>
      </c>
      <c r="J6" s="9">
        <f t="shared" si="0"/>
        <v>73.5</v>
      </c>
      <c r="K6" s="9"/>
      <c r="L6" s="9">
        <f t="shared" si="1"/>
        <v>73.5</v>
      </c>
      <c r="M6" s="9">
        <v>1</v>
      </c>
    </row>
    <row r="7" spans="1:13" s="10" customFormat="1" ht="24.75" customHeight="1">
      <c r="A7" s="4">
        <v>5</v>
      </c>
      <c r="B7" s="5" t="s">
        <v>28</v>
      </c>
      <c r="C7" s="6" t="s">
        <v>15</v>
      </c>
      <c r="D7" s="11"/>
      <c r="E7" s="6" t="s">
        <v>29</v>
      </c>
      <c r="F7" s="6" t="s">
        <v>23</v>
      </c>
      <c r="G7" s="12"/>
      <c r="H7" s="9">
        <v>69.400000000000006</v>
      </c>
      <c r="I7" s="9">
        <v>73.599999999999994</v>
      </c>
      <c r="J7" s="9">
        <f t="shared" si="0"/>
        <v>71.5</v>
      </c>
      <c r="K7" s="9"/>
      <c r="L7" s="9">
        <f t="shared" si="1"/>
        <v>71.5</v>
      </c>
      <c r="M7" s="9">
        <v>2</v>
      </c>
    </row>
    <row r="8" spans="1:13" s="10" customFormat="1" ht="24.75" customHeight="1">
      <c r="A8" s="4">
        <v>6</v>
      </c>
      <c r="B8" s="5" t="s">
        <v>30</v>
      </c>
      <c r="C8" s="6" t="s">
        <v>15</v>
      </c>
      <c r="D8" s="13"/>
      <c r="E8" s="6" t="s">
        <v>31</v>
      </c>
      <c r="F8" s="6" t="s">
        <v>23</v>
      </c>
      <c r="G8" s="14"/>
      <c r="H8" s="9">
        <v>65.8</v>
      </c>
      <c r="I8" s="9">
        <v>74</v>
      </c>
      <c r="J8" s="9">
        <f t="shared" si="0"/>
        <v>69.900000000000006</v>
      </c>
      <c r="K8" s="9"/>
      <c r="L8" s="9">
        <f t="shared" si="1"/>
        <v>69.900000000000006</v>
      </c>
      <c r="M8" s="9">
        <v>3</v>
      </c>
    </row>
    <row r="9" spans="1:13" s="10" customFormat="1" ht="24.75" customHeight="1">
      <c r="A9" s="4">
        <v>7</v>
      </c>
      <c r="B9" s="5" t="s">
        <v>32</v>
      </c>
      <c r="C9" s="6" t="s">
        <v>15</v>
      </c>
      <c r="D9" s="7" t="s">
        <v>33</v>
      </c>
      <c r="E9" s="6" t="s">
        <v>34</v>
      </c>
      <c r="F9" s="6" t="s">
        <v>23</v>
      </c>
      <c r="G9" s="8">
        <v>1</v>
      </c>
      <c r="H9" s="9">
        <v>59.8</v>
      </c>
      <c r="I9" s="9">
        <v>56.6</v>
      </c>
      <c r="J9" s="9">
        <f t="shared" si="0"/>
        <v>58.2</v>
      </c>
      <c r="K9" s="9"/>
      <c r="L9" s="9">
        <f t="shared" si="1"/>
        <v>58.2</v>
      </c>
      <c r="M9" s="9">
        <v>1</v>
      </c>
    </row>
    <row r="10" spans="1:13" s="10" customFormat="1" ht="24.75" customHeight="1">
      <c r="A10" s="4">
        <v>8</v>
      </c>
      <c r="B10" s="5" t="s">
        <v>35</v>
      </c>
      <c r="C10" s="6" t="s">
        <v>15</v>
      </c>
      <c r="D10" s="11"/>
      <c r="E10" s="6" t="s">
        <v>36</v>
      </c>
      <c r="F10" s="6" t="s">
        <v>18</v>
      </c>
      <c r="G10" s="12"/>
      <c r="H10" s="9">
        <v>56.2</v>
      </c>
      <c r="I10" s="9">
        <v>48.4</v>
      </c>
      <c r="J10" s="9">
        <f t="shared" si="0"/>
        <v>52.3</v>
      </c>
      <c r="K10" s="9">
        <v>2.5</v>
      </c>
      <c r="L10" s="9">
        <f t="shared" si="1"/>
        <v>54.8</v>
      </c>
      <c r="M10" s="9">
        <v>2</v>
      </c>
    </row>
    <row r="11" spans="1:13" s="10" customFormat="1" ht="24.75" customHeight="1">
      <c r="A11" s="4">
        <v>9</v>
      </c>
      <c r="B11" s="5" t="s">
        <v>37</v>
      </c>
      <c r="C11" s="6" t="s">
        <v>15</v>
      </c>
      <c r="D11" s="13"/>
      <c r="E11" s="6" t="s">
        <v>38</v>
      </c>
      <c r="F11" s="6" t="s">
        <v>23</v>
      </c>
      <c r="G11" s="14"/>
      <c r="H11" s="9">
        <v>50.8</v>
      </c>
      <c r="I11" s="9">
        <v>57.6</v>
      </c>
      <c r="J11" s="9">
        <f t="shared" si="0"/>
        <v>54.2</v>
      </c>
      <c r="K11" s="9"/>
      <c r="L11" s="9">
        <f t="shared" si="1"/>
        <v>54.2</v>
      </c>
      <c r="M11" s="9">
        <v>3</v>
      </c>
    </row>
    <row r="12" spans="1:13" s="10" customFormat="1" ht="24.75" customHeight="1">
      <c r="A12" s="4">
        <v>10</v>
      </c>
      <c r="B12" s="5" t="s">
        <v>39</v>
      </c>
      <c r="C12" s="6" t="s">
        <v>15</v>
      </c>
      <c r="D12" s="7" t="s">
        <v>40</v>
      </c>
      <c r="E12" s="6" t="s">
        <v>41</v>
      </c>
      <c r="F12" s="6" t="s">
        <v>18</v>
      </c>
      <c r="G12" s="8">
        <v>1</v>
      </c>
      <c r="H12" s="9">
        <v>66.2</v>
      </c>
      <c r="I12" s="9">
        <v>71.2</v>
      </c>
      <c r="J12" s="9">
        <f t="shared" si="0"/>
        <v>68.7</v>
      </c>
      <c r="K12" s="9">
        <v>2.5</v>
      </c>
      <c r="L12" s="9">
        <f t="shared" si="1"/>
        <v>71.2</v>
      </c>
      <c r="M12" s="9">
        <v>1</v>
      </c>
    </row>
    <row r="13" spans="1:13" s="10" customFormat="1" ht="24.75" customHeight="1">
      <c r="A13" s="4">
        <v>11</v>
      </c>
      <c r="B13" s="5" t="s">
        <v>42</v>
      </c>
      <c r="C13" s="6" t="s">
        <v>15</v>
      </c>
      <c r="D13" s="11"/>
      <c r="E13" s="6" t="s">
        <v>43</v>
      </c>
      <c r="F13" s="6" t="s">
        <v>23</v>
      </c>
      <c r="G13" s="12"/>
      <c r="H13" s="9">
        <v>65.599999999999994</v>
      </c>
      <c r="I13" s="9">
        <v>71.599999999999994</v>
      </c>
      <c r="J13" s="9">
        <f t="shared" si="0"/>
        <v>68.599999999999994</v>
      </c>
      <c r="K13" s="9"/>
      <c r="L13" s="9">
        <f t="shared" si="1"/>
        <v>68.599999999999994</v>
      </c>
      <c r="M13" s="9">
        <v>2</v>
      </c>
    </row>
    <row r="14" spans="1:13" s="10" customFormat="1" ht="24.75" customHeight="1">
      <c r="A14" s="4">
        <v>12</v>
      </c>
      <c r="B14" s="5" t="s">
        <v>44</v>
      </c>
      <c r="C14" s="6" t="s">
        <v>15</v>
      </c>
      <c r="D14" s="13"/>
      <c r="E14" s="6" t="s">
        <v>45</v>
      </c>
      <c r="F14" s="6" t="s">
        <v>23</v>
      </c>
      <c r="G14" s="14"/>
      <c r="H14" s="9">
        <v>69.8</v>
      </c>
      <c r="I14" s="9">
        <v>61</v>
      </c>
      <c r="J14" s="9">
        <f t="shared" si="0"/>
        <v>65.400000000000006</v>
      </c>
      <c r="K14" s="9"/>
      <c r="L14" s="9">
        <f t="shared" si="1"/>
        <v>65.400000000000006</v>
      </c>
      <c r="M14" s="9">
        <v>3</v>
      </c>
    </row>
    <row r="15" spans="1:13" s="10" customFormat="1" ht="24.75" customHeight="1">
      <c r="A15" s="4">
        <v>13</v>
      </c>
      <c r="B15" s="5" t="s">
        <v>46</v>
      </c>
      <c r="C15" s="6" t="s">
        <v>15</v>
      </c>
      <c r="D15" s="7" t="s">
        <v>47</v>
      </c>
      <c r="E15" s="6" t="s">
        <v>48</v>
      </c>
      <c r="F15" s="6" t="s">
        <v>23</v>
      </c>
      <c r="G15" s="8">
        <v>1</v>
      </c>
      <c r="H15" s="9">
        <v>62.4</v>
      </c>
      <c r="I15" s="9">
        <v>69</v>
      </c>
      <c r="J15" s="9">
        <f t="shared" si="0"/>
        <v>65.7</v>
      </c>
      <c r="K15" s="9"/>
      <c r="L15" s="9">
        <f t="shared" si="1"/>
        <v>65.7</v>
      </c>
      <c r="M15" s="9">
        <v>1</v>
      </c>
    </row>
    <row r="16" spans="1:13" s="10" customFormat="1" ht="24.75" customHeight="1">
      <c r="A16" s="4">
        <v>14</v>
      </c>
      <c r="B16" s="5" t="s">
        <v>49</v>
      </c>
      <c r="C16" s="6" t="s">
        <v>15</v>
      </c>
      <c r="D16" s="11"/>
      <c r="E16" s="6" t="s">
        <v>50</v>
      </c>
      <c r="F16" s="6" t="s">
        <v>23</v>
      </c>
      <c r="G16" s="12"/>
      <c r="H16" s="9">
        <v>62.6</v>
      </c>
      <c r="I16" s="9">
        <v>63.2</v>
      </c>
      <c r="J16" s="9">
        <f t="shared" si="0"/>
        <v>62.900000000000006</v>
      </c>
      <c r="K16" s="9"/>
      <c r="L16" s="9">
        <f t="shared" si="1"/>
        <v>62.900000000000006</v>
      </c>
      <c r="M16" s="9">
        <v>2</v>
      </c>
    </row>
    <row r="17" spans="1:13" s="10" customFormat="1" ht="24.75" customHeight="1">
      <c r="A17" s="4">
        <v>15</v>
      </c>
      <c r="B17" s="5" t="s">
        <v>51</v>
      </c>
      <c r="C17" s="6" t="s">
        <v>15</v>
      </c>
      <c r="D17" s="13"/>
      <c r="E17" s="6" t="s">
        <v>52</v>
      </c>
      <c r="F17" s="6" t="s">
        <v>18</v>
      </c>
      <c r="G17" s="14"/>
      <c r="H17" s="9">
        <v>52.2</v>
      </c>
      <c r="I17" s="9">
        <v>52.6</v>
      </c>
      <c r="J17" s="9">
        <f t="shared" si="0"/>
        <v>52.400000000000006</v>
      </c>
      <c r="K17" s="9">
        <v>2.5</v>
      </c>
      <c r="L17" s="9">
        <f t="shared" si="1"/>
        <v>54.900000000000006</v>
      </c>
      <c r="M17" s="9">
        <v>3</v>
      </c>
    </row>
    <row r="18" spans="1:13" s="10" customFormat="1" ht="24.75" customHeight="1">
      <c r="A18" s="4">
        <v>16</v>
      </c>
      <c r="B18" s="5" t="s">
        <v>53</v>
      </c>
      <c r="C18" s="6" t="s">
        <v>15</v>
      </c>
      <c r="D18" s="7" t="s">
        <v>54</v>
      </c>
      <c r="E18" s="6" t="s">
        <v>55</v>
      </c>
      <c r="F18" s="6" t="s">
        <v>23</v>
      </c>
      <c r="G18" s="8">
        <v>1</v>
      </c>
      <c r="H18" s="9">
        <v>77.599999999999994</v>
      </c>
      <c r="I18" s="9">
        <v>76.8</v>
      </c>
      <c r="J18" s="9">
        <f t="shared" si="0"/>
        <v>77.199999999999989</v>
      </c>
      <c r="K18" s="9"/>
      <c r="L18" s="9">
        <f t="shared" si="1"/>
        <v>77.199999999999989</v>
      </c>
      <c r="M18" s="9">
        <v>1</v>
      </c>
    </row>
    <row r="19" spans="1:13" s="10" customFormat="1" ht="24.75" customHeight="1">
      <c r="A19" s="4">
        <v>17</v>
      </c>
      <c r="B19" s="5" t="s">
        <v>56</v>
      </c>
      <c r="C19" s="6" t="s">
        <v>15</v>
      </c>
      <c r="D19" s="11"/>
      <c r="E19" s="6" t="s">
        <v>57</v>
      </c>
      <c r="F19" s="6" t="s">
        <v>18</v>
      </c>
      <c r="G19" s="12"/>
      <c r="H19" s="9">
        <v>75</v>
      </c>
      <c r="I19" s="9">
        <v>58.6</v>
      </c>
      <c r="J19" s="9">
        <f t="shared" si="0"/>
        <v>66.8</v>
      </c>
      <c r="K19" s="9">
        <v>2.5</v>
      </c>
      <c r="L19" s="9">
        <f t="shared" si="1"/>
        <v>69.3</v>
      </c>
      <c r="M19" s="9">
        <v>2</v>
      </c>
    </row>
    <row r="20" spans="1:13" s="10" customFormat="1" ht="24.75" customHeight="1">
      <c r="A20" s="4">
        <v>18</v>
      </c>
      <c r="B20" s="5" t="s">
        <v>58</v>
      </c>
      <c r="C20" s="6" t="s">
        <v>15</v>
      </c>
      <c r="D20" s="13"/>
      <c r="E20" s="6" t="s">
        <v>59</v>
      </c>
      <c r="F20" s="6" t="s">
        <v>23</v>
      </c>
      <c r="G20" s="14"/>
      <c r="H20" s="9">
        <v>65.8</v>
      </c>
      <c r="I20" s="9">
        <v>65.8</v>
      </c>
      <c r="J20" s="9">
        <f t="shared" si="0"/>
        <v>65.8</v>
      </c>
      <c r="K20" s="9"/>
      <c r="L20" s="9">
        <f t="shared" si="1"/>
        <v>65.8</v>
      </c>
      <c r="M20" s="9">
        <v>3</v>
      </c>
    </row>
    <row r="21" spans="1:13" s="10" customFormat="1" ht="28.5" customHeight="1">
      <c r="A21" s="4">
        <v>25</v>
      </c>
      <c r="B21" s="5" t="s">
        <v>60</v>
      </c>
      <c r="C21" s="6" t="s">
        <v>61</v>
      </c>
      <c r="D21" s="15" t="s">
        <v>62</v>
      </c>
      <c r="E21" s="6" t="s">
        <v>63</v>
      </c>
      <c r="F21" s="6" t="s">
        <v>18</v>
      </c>
      <c r="G21" s="8">
        <v>1</v>
      </c>
      <c r="H21" s="9">
        <v>51.8</v>
      </c>
      <c r="I21" s="9">
        <v>55.6</v>
      </c>
      <c r="J21" s="9">
        <f t="shared" si="0"/>
        <v>53.7</v>
      </c>
      <c r="K21" s="9">
        <v>2.5</v>
      </c>
      <c r="L21" s="9">
        <f t="shared" si="1"/>
        <v>56.2</v>
      </c>
      <c r="M21" s="9">
        <v>1</v>
      </c>
    </row>
    <row r="22" spans="1:13" s="10" customFormat="1" ht="28.5" customHeight="1">
      <c r="A22" s="4">
        <v>26</v>
      </c>
      <c r="B22" s="5" t="s">
        <v>64</v>
      </c>
      <c r="C22" s="6" t="s">
        <v>61</v>
      </c>
      <c r="D22" s="11"/>
      <c r="E22" s="6" t="s">
        <v>65</v>
      </c>
      <c r="F22" s="6" t="s">
        <v>18</v>
      </c>
      <c r="G22" s="12"/>
      <c r="H22" s="9">
        <v>48.2</v>
      </c>
      <c r="I22" s="9">
        <v>57</v>
      </c>
      <c r="J22" s="9">
        <f t="shared" si="0"/>
        <v>52.6</v>
      </c>
      <c r="K22" s="9">
        <v>2.5</v>
      </c>
      <c r="L22" s="9">
        <f t="shared" si="1"/>
        <v>55.1</v>
      </c>
      <c r="M22" s="9">
        <v>2</v>
      </c>
    </row>
    <row r="23" spans="1:13" s="10" customFormat="1" ht="28.5" customHeight="1">
      <c r="A23" s="4">
        <v>27</v>
      </c>
      <c r="B23" s="5" t="s">
        <v>66</v>
      </c>
      <c r="C23" s="6" t="s">
        <v>61</v>
      </c>
      <c r="D23" s="13"/>
      <c r="E23" s="6" t="s">
        <v>67</v>
      </c>
      <c r="F23" s="6" t="s">
        <v>18</v>
      </c>
      <c r="G23" s="14"/>
      <c r="H23" s="9">
        <v>43.2</v>
      </c>
      <c r="I23" s="9">
        <v>50</v>
      </c>
      <c r="J23" s="9">
        <f t="shared" si="0"/>
        <v>46.6</v>
      </c>
      <c r="K23" s="9">
        <v>2.5</v>
      </c>
      <c r="L23" s="9">
        <f t="shared" si="1"/>
        <v>49.1</v>
      </c>
      <c r="M23" s="9">
        <v>3</v>
      </c>
    </row>
    <row r="24" spans="1:13" s="10" customFormat="1" ht="28.5" customHeight="1">
      <c r="A24" s="4">
        <v>28</v>
      </c>
      <c r="B24" s="5" t="s">
        <v>68</v>
      </c>
      <c r="C24" s="6" t="s">
        <v>61</v>
      </c>
      <c r="D24" s="15" t="s">
        <v>69</v>
      </c>
      <c r="E24" s="6" t="s">
        <v>70</v>
      </c>
      <c r="F24" s="6" t="s">
        <v>18</v>
      </c>
      <c r="G24" s="8">
        <v>1</v>
      </c>
      <c r="H24" s="9">
        <v>50.6</v>
      </c>
      <c r="I24" s="9">
        <v>55.4</v>
      </c>
      <c r="J24" s="9">
        <f t="shared" si="0"/>
        <v>53</v>
      </c>
      <c r="K24" s="9">
        <v>2.5</v>
      </c>
      <c r="L24" s="9">
        <f t="shared" si="1"/>
        <v>55.5</v>
      </c>
      <c r="M24" s="9">
        <v>1</v>
      </c>
    </row>
    <row r="25" spans="1:13" s="10" customFormat="1" ht="28.5" customHeight="1">
      <c r="A25" s="4">
        <v>29</v>
      </c>
      <c r="B25" s="5" t="s">
        <v>71</v>
      </c>
      <c r="C25" s="6" t="s">
        <v>61</v>
      </c>
      <c r="D25" s="11"/>
      <c r="E25" s="6" t="s">
        <v>72</v>
      </c>
      <c r="F25" s="6" t="s">
        <v>18</v>
      </c>
      <c r="G25" s="12"/>
      <c r="H25" s="9">
        <v>51.8</v>
      </c>
      <c r="I25" s="9">
        <v>52.6</v>
      </c>
      <c r="J25" s="9">
        <f t="shared" si="0"/>
        <v>52.2</v>
      </c>
      <c r="K25" s="9">
        <v>2.5</v>
      </c>
      <c r="L25" s="9">
        <f t="shared" si="1"/>
        <v>54.7</v>
      </c>
      <c r="M25" s="9">
        <v>2</v>
      </c>
    </row>
    <row r="26" spans="1:13" s="10" customFormat="1" ht="28.5" customHeight="1">
      <c r="A26" s="4">
        <v>30</v>
      </c>
      <c r="B26" s="5" t="s">
        <v>73</v>
      </c>
      <c r="C26" s="6" t="s">
        <v>61</v>
      </c>
      <c r="D26" s="13"/>
      <c r="E26" s="6" t="s">
        <v>74</v>
      </c>
      <c r="F26" s="6" t="s">
        <v>18</v>
      </c>
      <c r="G26" s="14"/>
      <c r="H26" s="9">
        <v>47.6</v>
      </c>
      <c r="I26" s="9">
        <v>49</v>
      </c>
      <c r="J26" s="9">
        <f t="shared" si="0"/>
        <v>48.3</v>
      </c>
      <c r="K26" s="9">
        <v>2.5</v>
      </c>
      <c r="L26" s="9">
        <f t="shared" si="1"/>
        <v>50.8</v>
      </c>
      <c r="M26" s="9">
        <v>3</v>
      </c>
    </row>
    <row r="27" spans="1:13" s="10" customFormat="1" ht="28.5" customHeight="1">
      <c r="A27" s="4">
        <v>22</v>
      </c>
      <c r="B27" s="5" t="s">
        <v>75</v>
      </c>
      <c r="C27" s="6" t="s">
        <v>61</v>
      </c>
      <c r="D27" s="15" t="s">
        <v>76</v>
      </c>
      <c r="E27" s="6" t="s">
        <v>77</v>
      </c>
      <c r="F27" s="6" t="s">
        <v>18</v>
      </c>
      <c r="G27" s="8">
        <v>1</v>
      </c>
      <c r="H27" s="9">
        <v>50.4</v>
      </c>
      <c r="I27" s="9">
        <v>41.8</v>
      </c>
      <c r="J27" s="9">
        <f t="shared" si="0"/>
        <v>46.099999999999994</v>
      </c>
      <c r="K27" s="9">
        <v>2.5</v>
      </c>
      <c r="L27" s="9">
        <f t="shared" si="1"/>
        <v>48.599999999999994</v>
      </c>
      <c r="M27" s="9">
        <v>1</v>
      </c>
    </row>
    <row r="28" spans="1:13" s="10" customFormat="1" ht="28.5" customHeight="1">
      <c r="A28" s="4">
        <v>23</v>
      </c>
      <c r="B28" s="5" t="s">
        <v>78</v>
      </c>
      <c r="C28" s="6" t="s">
        <v>61</v>
      </c>
      <c r="D28" s="11"/>
      <c r="E28" s="6" t="s">
        <v>79</v>
      </c>
      <c r="F28" s="6" t="s">
        <v>18</v>
      </c>
      <c r="G28" s="12"/>
      <c r="H28" s="9">
        <v>37.799999999999997</v>
      </c>
      <c r="I28" s="9">
        <v>38.200000000000003</v>
      </c>
      <c r="J28" s="9">
        <f t="shared" si="0"/>
        <v>38</v>
      </c>
      <c r="K28" s="9">
        <v>2.5</v>
      </c>
      <c r="L28" s="9">
        <f t="shared" si="1"/>
        <v>40.5</v>
      </c>
      <c r="M28" s="9">
        <v>2</v>
      </c>
    </row>
    <row r="29" spans="1:13" s="10" customFormat="1" ht="28.5" customHeight="1">
      <c r="A29" s="4">
        <v>24</v>
      </c>
      <c r="B29" s="5" t="s">
        <v>80</v>
      </c>
      <c r="C29" s="6" t="s">
        <v>61</v>
      </c>
      <c r="D29" s="13"/>
      <c r="E29" s="6" t="s">
        <v>81</v>
      </c>
      <c r="F29" s="6" t="s">
        <v>18</v>
      </c>
      <c r="G29" s="14"/>
      <c r="H29" s="9">
        <v>37.4</v>
      </c>
      <c r="I29" s="9">
        <v>32.6</v>
      </c>
      <c r="J29" s="9">
        <f t="shared" si="0"/>
        <v>35</v>
      </c>
      <c r="K29" s="9">
        <v>2.5</v>
      </c>
      <c r="L29" s="9">
        <f t="shared" si="1"/>
        <v>37.5</v>
      </c>
      <c r="M29" s="9">
        <v>3</v>
      </c>
    </row>
    <row r="30" spans="1:13" s="10" customFormat="1" ht="28.5" customHeight="1">
      <c r="A30" s="4">
        <v>19</v>
      </c>
      <c r="B30" s="5" t="s">
        <v>82</v>
      </c>
      <c r="C30" s="6" t="s">
        <v>61</v>
      </c>
      <c r="D30" s="7" t="s">
        <v>83</v>
      </c>
      <c r="E30" s="6" t="s">
        <v>84</v>
      </c>
      <c r="F30" s="6" t="s">
        <v>23</v>
      </c>
      <c r="G30" s="8">
        <v>1</v>
      </c>
      <c r="H30" s="9">
        <v>46.2</v>
      </c>
      <c r="I30" s="9">
        <v>52.4</v>
      </c>
      <c r="J30" s="9">
        <f t="shared" si="0"/>
        <v>49.3</v>
      </c>
      <c r="K30" s="9"/>
      <c r="L30" s="9">
        <f t="shared" si="1"/>
        <v>49.3</v>
      </c>
      <c r="M30" s="9">
        <v>1</v>
      </c>
    </row>
    <row r="31" spans="1:13" s="10" customFormat="1" ht="28.5" customHeight="1">
      <c r="A31" s="4">
        <v>20</v>
      </c>
      <c r="B31" s="5" t="s">
        <v>85</v>
      </c>
      <c r="C31" s="6" t="s">
        <v>61</v>
      </c>
      <c r="D31" s="11"/>
      <c r="E31" s="6" t="s">
        <v>86</v>
      </c>
      <c r="F31" s="6" t="s">
        <v>23</v>
      </c>
      <c r="G31" s="12"/>
      <c r="H31" s="9">
        <v>50</v>
      </c>
      <c r="I31" s="9">
        <v>45.6</v>
      </c>
      <c r="J31" s="9">
        <f t="shared" si="0"/>
        <v>47.8</v>
      </c>
      <c r="K31" s="9"/>
      <c r="L31" s="9">
        <f t="shared" si="1"/>
        <v>47.8</v>
      </c>
      <c r="M31" s="9">
        <v>2</v>
      </c>
    </row>
    <row r="32" spans="1:13" s="10" customFormat="1" ht="28.5" customHeight="1">
      <c r="A32" s="4">
        <v>21</v>
      </c>
      <c r="B32" s="5" t="s">
        <v>87</v>
      </c>
      <c r="C32" s="6" t="s">
        <v>61</v>
      </c>
      <c r="D32" s="13"/>
      <c r="E32" s="6" t="s">
        <v>88</v>
      </c>
      <c r="F32" s="6" t="s">
        <v>23</v>
      </c>
      <c r="G32" s="14"/>
      <c r="H32" s="9">
        <v>46.8</v>
      </c>
      <c r="I32" s="9">
        <v>48.2</v>
      </c>
      <c r="J32" s="9">
        <f t="shared" si="0"/>
        <v>47.5</v>
      </c>
      <c r="K32" s="9"/>
      <c r="L32" s="9">
        <f t="shared" si="1"/>
        <v>47.5</v>
      </c>
      <c r="M32" s="9">
        <v>3</v>
      </c>
    </row>
    <row r="33" spans="1:13" s="10" customFormat="1" ht="28.5" customHeight="1">
      <c r="A33" s="4">
        <v>31</v>
      </c>
      <c r="B33" s="5" t="s">
        <v>89</v>
      </c>
      <c r="C33" s="6" t="s">
        <v>61</v>
      </c>
      <c r="D33" s="7" t="s">
        <v>90</v>
      </c>
      <c r="E33" s="6" t="s">
        <v>91</v>
      </c>
      <c r="F33" s="6" t="s">
        <v>18</v>
      </c>
      <c r="G33" s="8">
        <v>1</v>
      </c>
      <c r="H33" s="9">
        <v>63.4</v>
      </c>
      <c r="I33" s="9">
        <v>82.6</v>
      </c>
      <c r="J33" s="9">
        <f t="shared" si="0"/>
        <v>73</v>
      </c>
      <c r="K33" s="9">
        <v>2.5</v>
      </c>
      <c r="L33" s="9">
        <f t="shared" si="1"/>
        <v>75.5</v>
      </c>
      <c r="M33" s="9">
        <v>1</v>
      </c>
    </row>
    <row r="34" spans="1:13" s="10" customFormat="1" ht="28.5" customHeight="1">
      <c r="A34" s="4">
        <v>32</v>
      </c>
      <c r="B34" s="5" t="s">
        <v>92</v>
      </c>
      <c r="C34" s="6" t="s">
        <v>61</v>
      </c>
      <c r="D34" s="11"/>
      <c r="E34" s="6" t="s">
        <v>93</v>
      </c>
      <c r="F34" s="6" t="s">
        <v>23</v>
      </c>
      <c r="G34" s="12"/>
      <c r="H34" s="9">
        <v>65.2</v>
      </c>
      <c r="I34" s="9">
        <v>85</v>
      </c>
      <c r="J34" s="9">
        <f t="shared" si="0"/>
        <v>75.099999999999994</v>
      </c>
      <c r="K34" s="9"/>
      <c r="L34" s="9">
        <f t="shared" si="1"/>
        <v>75.099999999999994</v>
      </c>
      <c r="M34" s="9">
        <v>2</v>
      </c>
    </row>
    <row r="35" spans="1:13" s="10" customFormat="1" ht="28.5" customHeight="1">
      <c r="A35" s="4">
        <v>33</v>
      </c>
      <c r="B35" s="5" t="s">
        <v>94</v>
      </c>
      <c r="C35" s="6" t="s">
        <v>61</v>
      </c>
      <c r="D35" s="13"/>
      <c r="E35" s="6" t="s">
        <v>95</v>
      </c>
      <c r="F35" s="6" t="s">
        <v>27</v>
      </c>
      <c r="G35" s="14"/>
      <c r="H35" s="9">
        <v>59.2</v>
      </c>
      <c r="I35" s="9">
        <v>86.4</v>
      </c>
      <c r="J35" s="9">
        <f t="shared" si="0"/>
        <v>72.800000000000011</v>
      </c>
      <c r="K35" s="9"/>
      <c r="L35" s="9">
        <f t="shared" si="1"/>
        <v>72.800000000000011</v>
      </c>
      <c r="M35" s="9">
        <v>3</v>
      </c>
    </row>
    <row r="36" spans="1:13" s="10" customFormat="1" ht="32.1" customHeight="1">
      <c r="A36" s="4">
        <v>34</v>
      </c>
      <c r="B36" s="5" t="s">
        <v>96</v>
      </c>
      <c r="C36" s="6" t="s">
        <v>97</v>
      </c>
      <c r="D36" s="7" t="s">
        <v>98</v>
      </c>
      <c r="E36" s="6" t="s">
        <v>99</v>
      </c>
      <c r="F36" s="6" t="s">
        <v>18</v>
      </c>
      <c r="G36" s="8">
        <v>1</v>
      </c>
      <c r="H36" s="9">
        <v>74.2</v>
      </c>
      <c r="I36" s="9">
        <v>80.2</v>
      </c>
      <c r="J36" s="9">
        <f t="shared" si="0"/>
        <v>77.2</v>
      </c>
      <c r="K36" s="9">
        <v>2.5</v>
      </c>
      <c r="L36" s="9">
        <f t="shared" si="1"/>
        <v>79.7</v>
      </c>
      <c r="M36" s="9">
        <v>1</v>
      </c>
    </row>
    <row r="37" spans="1:13" s="10" customFormat="1" ht="32.1" customHeight="1">
      <c r="A37" s="4">
        <v>35</v>
      </c>
      <c r="B37" s="5" t="s">
        <v>100</v>
      </c>
      <c r="C37" s="6" t="s">
        <v>97</v>
      </c>
      <c r="D37" s="13"/>
      <c r="E37" s="6" t="s">
        <v>101</v>
      </c>
      <c r="F37" s="6" t="s">
        <v>23</v>
      </c>
      <c r="G37" s="14"/>
      <c r="H37" s="9">
        <v>34.6</v>
      </c>
      <c r="I37" s="9">
        <v>31.8</v>
      </c>
      <c r="J37" s="9">
        <f t="shared" si="0"/>
        <v>33.200000000000003</v>
      </c>
      <c r="K37" s="9"/>
      <c r="L37" s="9">
        <f t="shared" si="1"/>
        <v>33.200000000000003</v>
      </c>
      <c r="M37" s="9">
        <v>2</v>
      </c>
    </row>
    <row r="38" spans="1:13" s="10" customFormat="1" ht="32.1" customHeight="1">
      <c r="A38" s="4">
        <v>36</v>
      </c>
      <c r="B38" s="5" t="s">
        <v>102</v>
      </c>
      <c r="C38" s="6" t="s">
        <v>97</v>
      </c>
      <c r="D38" s="7" t="s">
        <v>103</v>
      </c>
      <c r="E38" s="6" t="s">
        <v>104</v>
      </c>
      <c r="F38" s="6" t="s">
        <v>23</v>
      </c>
      <c r="G38" s="8">
        <v>1</v>
      </c>
      <c r="H38" s="9">
        <v>65.8</v>
      </c>
      <c r="I38" s="9">
        <v>71.599999999999994</v>
      </c>
      <c r="J38" s="9">
        <f t="shared" si="0"/>
        <v>68.699999999999989</v>
      </c>
      <c r="K38" s="9"/>
      <c r="L38" s="9">
        <f t="shared" si="1"/>
        <v>68.699999999999989</v>
      </c>
      <c r="M38" s="9">
        <v>1</v>
      </c>
    </row>
    <row r="39" spans="1:13" s="10" customFormat="1" ht="32.1" customHeight="1">
      <c r="A39" s="4">
        <v>37</v>
      </c>
      <c r="B39" s="5" t="s">
        <v>105</v>
      </c>
      <c r="C39" s="6" t="s">
        <v>97</v>
      </c>
      <c r="D39" s="11"/>
      <c r="E39" s="6" t="s">
        <v>106</v>
      </c>
      <c r="F39" s="6" t="s">
        <v>27</v>
      </c>
      <c r="G39" s="12"/>
      <c r="H39" s="9">
        <v>70.400000000000006</v>
      </c>
      <c r="I39" s="9">
        <v>60</v>
      </c>
      <c r="J39" s="9">
        <f t="shared" si="0"/>
        <v>65.2</v>
      </c>
      <c r="K39" s="9"/>
      <c r="L39" s="9">
        <f t="shared" si="1"/>
        <v>65.2</v>
      </c>
      <c r="M39" s="9">
        <v>2</v>
      </c>
    </row>
    <row r="40" spans="1:13" s="10" customFormat="1" ht="32.1" customHeight="1">
      <c r="A40" s="4">
        <v>38</v>
      </c>
      <c r="B40" s="5" t="s">
        <v>107</v>
      </c>
      <c r="C40" s="6" t="s">
        <v>97</v>
      </c>
      <c r="D40" s="13"/>
      <c r="E40" s="6" t="s">
        <v>108</v>
      </c>
      <c r="F40" s="6" t="s">
        <v>18</v>
      </c>
      <c r="G40" s="14"/>
      <c r="H40" s="9">
        <v>49.4</v>
      </c>
      <c r="I40" s="9">
        <v>65.2</v>
      </c>
      <c r="J40" s="9">
        <f t="shared" si="0"/>
        <v>57.3</v>
      </c>
      <c r="K40" s="9">
        <v>2.5</v>
      </c>
      <c r="L40" s="9">
        <f t="shared" si="1"/>
        <v>59.8</v>
      </c>
      <c r="M40" s="9">
        <v>3</v>
      </c>
    </row>
    <row r="41" spans="1:13" s="10" customFormat="1" ht="32.1" customHeight="1">
      <c r="A41" s="4">
        <v>39</v>
      </c>
      <c r="B41" s="5" t="s">
        <v>109</v>
      </c>
      <c r="C41" s="6" t="s">
        <v>97</v>
      </c>
      <c r="D41" s="6" t="s">
        <v>110</v>
      </c>
      <c r="E41" s="6" t="s">
        <v>111</v>
      </c>
      <c r="F41" s="6" t="s">
        <v>18</v>
      </c>
      <c r="G41" s="5">
        <v>1</v>
      </c>
      <c r="H41" s="9">
        <v>47.8</v>
      </c>
      <c r="I41" s="9">
        <v>41</v>
      </c>
      <c r="J41" s="9">
        <f t="shared" si="0"/>
        <v>44.4</v>
      </c>
      <c r="K41" s="9">
        <v>2.5</v>
      </c>
      <c r="L41" s="9">
        <f t="shared" si="1"/>
        <v>46.9</v>
      </c>
      <c r="M41" s="9">
        <v>1</v>
      </c>
    </row>
    <row r="42" spans="1:13" s="10" customFormat="1" ht="32.1" customHeight="1">
      <c r="A42" s="4">
        <v>40</v>
      </c>
      <c r="B42" s="5" t="s">
        <v>112</v>
      </c>
      <c r="C42" s="6" t="s">
        <v>97</v>
      </c>
      <c r="D42" s="7" t="s">
        <v>113</v>
      </c>
      <c r="E42" s="6" t="s">
        <v>114</v>
      </c>
      <c r="F42" s="6" t="s">
        <v>18</v>
      </c>
      <c r="G42" s="8">
        <v>2</v>
      </c>
      <c r="H42" s="9">
        <v>52.2</v>
      </c>
      <c r="I42" s="9">
        <v>49.6</v>
      </c>
      <c r="J42" s="9">
        <f t="shared" si="0"/>
        <v>50.900000000000006</v>
      </c>
      <c r="K42" s="9">
        <v>2.5</v>
      </c>
      <c r="L42" s="9">
        <f t="shared" si="1"/>
        <v>53.400000000000006</v>
      </c>
      <c r="M42" s="9">
        <v>1</v>
      </c>
    </row>
    <row r="43" spans="1:13" s="10" customFormat="1" ht="32.1" customHeight="1">
      <c r="A43" s="4">
        <v>41</v>
      </c>
      <c r="B43" s="5" t="s">
        <v>115</v>
      </c>
      <c r="C43" s="6" t="s">
        <v>97</v>
      </c>
      <c r="D43" s="11"/>
      <c r="E43" s="6" t="s">
        <v>116</v>
      </c>
      <c r="F43" s="6" t="s">
        <v>23</v>
      </c>
      <c r="G43" s="12"/>
      <c r="H43" s="9">
        <v>43.6</v>
      </c>
      <c r="I43" s="9">
        <v>42.2</v>
      </c>
      <c r="J43" s="9">
        <f t="shared" si="0"/>
        <v>42.900000000000006</v>
      </c>
      <c r="K43" s="9"/>
      <c r="L43" s="9">
        <f t="shared" si="1"/>
        <v>42.900000000000006</v>
      </c>
      <c r="M43" s="9">
        <v>2</v>
      </c>
    </row>
    <row r="44" spans="1:13" s="10" customFormat="1" ht="32.1" customHeight="1">
      <c r="A44" s="4">
        <v>42</v>
      </c>
      <c r="B44" s="5" t="s">
        <v>117</v>
      </c>
      <c r="C44" s="6" t="s">
        <v>97</v>
      </c>
      <c r="D44" s="13"/>
      <c r="E44" s="6" t="s">
        <v>118</v>
      </c>
      <c r="F44" s="6" t="s">
        <v>18</v>
      </c>
      <c r="G44" s="14"/>
      <c r="H44" s="9">
        <v>27.8</v>
      </c>
      <c r="I44" s="9">
        <v>32</v>
      </c>
      <c r="J44" s="9">
        <f t="shared" si="0"/>
        <v>29.9</v>
      </c>
      <c r="K44" s="9">
        <v>2.5</v>
      </c>
      <c r="L44" s="9">
        <f t="shared" si="1"/>
        <v>32.4</v>
      </c>
      <c r="M44" s="9">
        <v>3</v>
      </c>
    </row>
  </sheetData>
  <mergeCells count="29">
    <mergeCell ref="D38:D40"/>
    <mergeCell ref="G38:G40"/>
    <mergeCell ref="D42:D44"/>
    <mergeCell ref="G42:G44"/>
    <mergeCell ref="D30:D32"/>
    <mergeCell ref="G30:G32"/>
    <mergeCell ref="D33:D35"/>
    <mergeCell ref="G33:G35"/>
    <mergeCell ref="D36:D37"/>
    <mergeCell ref="G36:G37"/>
    <mergeCell ref="D21:D23"/>
    <mergeCell ref="G21:G23"/>
    <mergeCell ref="D24:D26"/>
    <mergeCell ref="G24:G26"/>
    <mergeCell ref="D27:D29"/>
    <mergeCell ref="G27:G29"/>
    <mergeCell ref="D12:D14"/>
    <mergeCell ref="G12:G14"/>
    <mergeCell ref="D15:D17"/>
    <mergeCell ref="G15:G17"/>
    <mergeCell ref="D18:D20"/>
    <mergeCell ref="G18:G20"/>
    <mergeCell ref="A1:M1"/>
    <mergeCell ref="D3:D5"/>
    <mergeCell ref="G3:G5"/>
    <mergeCell ref="D6:D8"/>
    <mergeCell ref="G6:G8"/>
    <mergeCell ref="D9:D11"/>
    <mergeCell ref="G9:G11"/>
  </mergeCells>
  <phoneticPr fontId="3" type="noConversion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Company>赤峰市教育局组织人事科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谷瑞峰</dc:creator>
  <cp:lastModifiedBy>谷瑞峰</cp:lastModifiedBy>
  <dcterms:created xsi:type="dcterms:W3CDTF">2017-01-12T01:07:33Z</dcterms:created>
  <dcterms:modified xsi:type="dcterms:W3CDTF">2017-01-12T01:08:21Z</dcterms:modified>
</cp:coreProperties>
</file>