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activeTab="1"/>
  </bookViews>
  <sheets>
    <sheet name="面试成绩" sheetId="1" r:id="rId1"/>
    <sheet name="进入体检、考察人选名单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<sst xmlns="http://schemas.openxmlformats.org/spreadsheetml/2006/main" count="74">
  <si>
    <t>内蒙古电子信息职业技术学院2016年自主公开招聘面试成绩</t>
  </si>
  <si>
    <t>报考岗位</t>
  </si>
  <si>
    <t>序号</t>
  </si>
  <si>
    <t>姓名</t>
  </si>
  <si>
    <t>民族</t>
  </si>
  <si>
    <t>理论</t>
  </si>
  <si>
    <t>专业</t>
  </si>
  <si>
    <t>民族
加分</t>
  </si>
  <si>
    <t>笔试成绩</t>
  </si>
  <si>
    <t>面试成绩</t>
  </si>
  <si>
    <t>总分</t>
  </si>
  <si>
    <t>排名</t>
  </si>
  <si>
    <t>备注</t>
  </si>
  <si>
    <t>专任教师1</t>
  </si>
  <si>
    <t>杨  宁</t>
  </si>
  <si>
    <t>汉族</t>
  </si>
  <si>
    <t>专任教师2</t>
  </si>
  <si>
    <t>刘义刚</t>
  </si>
  <si>
    <t>李  翔</t>
  </si>
  <si>
    <t>王  梁</t>
  </si>
  <si>
    <t>专任教师3</t>
  </si>
  <si>
    <t>托  亚</t>
  </si>
  <si>
    <t>蒙古族</t>
  </si>
  <si>
    <t>专任教师4</t>
  </si>
  <si>
    <t>李海珠</t>
  </si>
  <si>
    <t>郭锦韦</t>
  </si>
  <si>
    <t>专任教师5</t>
  </si>
  <si>
    <t>赵宇楠</t>
  </si>
  <si>
    <t>专任教师8</t>
  </si>
  <si>
    <t>诺明其其格</t>
  </si>
  <si>
    <t>王晓永</t>
  </si>
  <si>
    <t>马晓玫</t>
  </si>
  <si>
    <t>回族</t>
  </si>
  <si>
    <t>餐饮会计</t>
  </si>
  <si>
    <t>曹晓燕</t>
  </si>
  <si>
    <t>史  婧</t>
  </si>
  <si>
    <t>孔龄祺</t>
  </si>
  <si>
    <t>护    士</t>
  </si>
  <si>
    <t>张  瑛</t>
  </si>
  <si>
    <t>卜绍云</t>
  </si>
  <si>
    <t>达斡尔</t>
  </si>
  <si>
    <t>张美玲</t>
  </si>
  <si>
    <t>内蒙古电子信息职业技术学院2016年自主公开招聘工作人员
进入体检和考察范围人选名单</t>
  </si>
  <si>
    <t>毕业院校</t>
  </si>
  <si>
    <t>所学专业</t>
  </si>
  <si>
    <t>学历</t>
  </si>
  <si>
    <t>学位</t>
  </si>
  <si>
    <t>笔试科目</t>
  </si>
  <si>
    <t>中北大学</t>
  </si>
  <si>
    <t>电子与通信工程</t>
  </si>
  <si>
    <t>研究生</t>
  </si>
  <si>
    <t>硕士</t>
  </si>
  <si>
    <t>通信原理</t>
  </si>
  <si>
    <t>内蒙古工业大学应届生</t>
  </si>
  <si>
    <t>控制理论与控制工程</t>
  </si>
  <si>
    <t>应届研究生</t>
  </si>
  <si>
    <t>自控控制</t>
  </si>
  <si>
    <t>内蒙古大学</t>
  </si>
  <si>
    <t>模式识别与智能系统</t>
  </si>
  <si>
    <t>电力电子与电力传动</t>
  </si>
  <si>
    <t>内蒙古工业大学</t>
  </si>
  <si>
    <t>动力机械及工程</t>
  </si>
  <si>
    <t>机械原理</t>
  </si>
  <si>
    <t>日本新潟大学</t>
  </si>
  <si>
    <t>现代社会文化研究室经济学</t>
  </si>
  <si>
    <t>微观经济学</t>
  </si>
  <si>
    <t>内蒙古财经大学</t>
  </si>
  <si>
    <t>投资学</t>
  </si>
  <si>
    <t>本科</t>
  </si>
  <si>
    <t>学士</t>
  </si>
  <si>
    <t>中级会计师</t>
  </si>
  <si>
    <t>内蒙古乌兰察布卫生学校</t>
  </si>
  <si>
    <t>护理学</t>
  </si>
  <si>
    <t>中专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</si>
</sst>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20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0"/>
  <sheetViews>
    <sheetView workbookViewId="0">
      <selection activeCell="N16" sqref="N16"/>
    </sheetView>
  </sheetViews>
  <sheetFormatPr defaultColWidth="9" defaultRowHeight="14.25"/>
  <cols>
    <col min="1" max="1" width="12.625" style="1" customWidth="1"/>
    <col min="2" max="2" width="6.25" style="1" customWidth="1"/>
    <col min="3" max="3" width="11" style="1" customWidth="1"/>
    <col min="4" max="4" width="10.25" style="1" customWidth="1"/>
    <col min="5" max="11" width="11.125" style="1" customWidth="1"/>
    <col min="12" max="12" width="11.125" style="8" customWidth="1"/>
    <col min="13" max="16378" width="9" style="1"/>
  </cols>
  <sheetData>
    <row r="1" s="1" customFormat="1" ht="4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42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3" t="s">
        <v>10</v>
      </c>
      <c r="K2" s="3" t="s">
        <v>11</v>
      </c>
      <c r="L2" s="6" t="s">
        <v>12</v>
      </c>
    </row>
    <row r="3" s="1" customFormat="1" ht="20.1" customHeight="1" spans="1:12">
      <c r="A3" s="3" t="s">
        <v>13</v>
      </c>
      <c r="B3" s="3">
        <v>1</v>
      </c>
      <c r="C3" s="3" t="s">
        <v>14</v>
      </c>
      <c r="D3" s="3" t="s">
        <v>15</v>
      </c>
      <c r="E3" s="3">
        <v>22</v>
      </c>
      <c r="F3" s="3">
        <v>31</v>
      </c>
      <c r="G3" s="3">
        <v>0</v>
      </c>
      <c r="H3" s="3">
        <v>53</v>
      </c>
      <c r="I3" s="3">
        <v>87.6</v>
      </c>
      <c r="J3" s="7">
        <f>H3*0.4+I3*0.6</f>
        <v>73.76</v>
      </c>
      <c r="K3" s="3">
        <v>1</v>
      </c>
      <c r="L3" s="6"/>
    </row>
    <row r="4" s="1" customFormat="1" ht="20.1" customHeight="1" spans="1:12">
      <c r="A4" s="3" t="s">
        <v>16</v>
      </c>
      <c r="B4" s="3">
        <v>2</v>
      </c>
      <c r="C4" s="3" t="s">
        <v>17</v>
      </c>
      <c r="D4" s="3" t="s">
        <v>15</v>
      </c>
      <c r="E4" s="3">
        <v>18</v>
      </c>
      <c r="F4" s="3">
        <v>30</v>
      </c>
      <c r="G4" s="3">
        <v>0</v>
      </c>
      <c r="H4" s="3">
        <v>48</v>
      </c>
      <c r="I4" s="3">
        <v>83.2</v>
      </c>
      <c r="J4" s="7">
        <f t="shared" ref="J4:J19" si="0">H4*0.4+I4*0.6</f>
        <v>69.12</v>
      </c>
      <c r="K4" s="3">
        <v>1</v>
      </c>
      <c r="L4" s="6"/>
    </row>
    <row r="5" s="1" customFormat="1" ht="19.5" customHeight="1" spans="1:12">
      <c r="A5" s="3" t="s">
        <v>16</v>
      </c>
      <c r="B5" s="3">
        <v>3</v>
      </c>
      <c r="C5" s="3" t="s">
        <v>18</v>
      </c>
      <c r="D5" s="3" t="s">
        <v>15</v>
      </c>
      <c r="E5" s="3">
        <v>21</v>
      </c>
      <c r="F5" s="3">
        <v>14</v>
      </c>
      <c r="G5" s="3">
        <v>0</v>
      </c>
      <c r="H5" s="3">
        <v>35</v>
      </c>
      <c r="I5" s="3">
        <v>89.6</v>
      </c>
      <c r="J5" s="7">
        <f t="shared" si="0"/>
        <v>67.76</v>
      </c>
      <c r="K5" s="3">
        <v>2</v>
      </c>
      <c r="L5" s="6"/>
    </row>
    <row r="6" s="1" customFormat="1" ht="20.1" customHeight="1" spans="1:12">
      <c r="A6" s="3" t="s">
        <v>16</v>
      </c>
      <c r="B6" s="3">
        <v>4</v>
      </c>
      <c r="C6" s="3" t="s">
        <v>19</v>
      </c>
      <c r="D6" s="3" t="s">
        <v>15</v>
      </c>
      <c r="E6" s="3">
        <v>20</v>
      </c>
      <c r="F6" s="3">
        <v>19</v>
      </c>
      <c r="G6" s="3">
        <v>0</v>
      </c>
      <c r="H6" s="3">
        <v>39</v>
      </c>
      <c r="I6" s="3">
        <v>61</v>
      </c>
      <c r="J6" s="7">
        <f t="shared" si="0"/>
        <v>52.2</v>
      </c>
      <c r="K6" s="3">
        <v>3</v>
      </c>
      <c r="L6" s="6"/>
    </row>
    <row r="7" s="1" customFormat="1" ht="20.1" customHeight="1" spans="1:12">
      <c r="A7" s="3" t="s">
        <v>20</v>
      </c>
      <c r="B7" s="3">
        <v>5</v>
      </c>
      <c r="C7" s="3" t="s">
        <v>21</v>
      </c>
      <c r="D7" s="3" t="s">
        <v>22</v>
      </c>
      <c r="E7" s="3">
        <v>25</v>
      </c>
      <c r="F7" s="3">
        <v>17</v>
      </c>
      <c r="G7" s="3">
        <v>2.5</v>
      </c>
      <c r="H7" s="3">
        <v>44.5</v>
      </c>
      <c r="I7" s="3">
        <v>81</v>
      </c>
      <c r="J7" s="7">
        <f t="shared" si="0"/>
        <v>66.4</v>
      </c>
      <c r="K7" s="3">
        <v>1</v>
      </c>
      <c r="L7" s="6"/>
    </row>
    <row r="8" s="1" customFormat="1" ht="20.1" customHeight="1" spans="1:12">
      <c r="A8" s="3" t="s">
        <v>23</v>
      </c>
      <c r="B8" s="3">
        <v>6</v>
      </c>
      <c r="C8" s="3" t="s">
        <v>24</v>
      </c>
      <c r="D8" s="3" t="s">
        <v>15</v>
      </c>
      <c r="E8" s="3">
        <v>20</v>
      </c>
      <c r="F8" s="3">
        <v>13</v>
      </c>
      <c r="G8" s="3">
        <v>0</v>
      </c>
      <c r="H8" s="3">
        <v>33</v>
      </c>
      <c r="I8" s="3">
        <v>85.2</v>
      </c>
      <c r="J8" s="7">
        <f t="shared" si="0"/>
        <v>64.32</v>
      </c>
      <c r="K8" s="3">
        <v>1</v>
      </c>
      <c r="L8" s="6"/>
    </row>
    <row r="9" s="1" customFormat="1" ht="20.1" customHeight="1" spans="1:12">
      <c r="A9" s="3" t="s">
        <v>23</v>
      </c>
      <c r="B9" s="3">
        <v>7</v>
      </c>
      <c r="C9" s="3" t="s">
        <v>25</v>
      </c>
      <c r="D9" s="3" t="s">
        <v>15</v>
      </c>
      <c r="E9" s="3">
        <v>21</v>
      </c>
      <c r="F9" s="3">
        <v>6</v>
      </c>
      <c r="G9" s="3">
        <v>0</v>
      </c>
      <c r="H9" s="3">
        <v>27</v>
      </c>
      <c r="I9" s="3">
        <v>78.6</v>
      </c>
      <c r="J9" s="7">
        <f t="shared" si="0"/>
        <v>57.96</v>
      </c>
      <c r="K9" s="3">
        <v>2</v>
      </c>
      <c r="L9" s="6"/>
    </row>
    <row r="10" s="1" customFormat="1" ht="20.1" customHeight="1" spans="1:12">
      <c r="A10" s="3" t="s">
        <v>26</v>
      </c>
      <c r="B10" s="3">
        <v>8</v>
      </c>
      <c r="C10" s="3" t="s">
        <v>27</v>
      </c>
      <c r="D10" s="3" t="s">
        <v>22</v>
      </c>
      <c r="E10" s="3">
        <v>26</v>
      </c>
      <c r="F10" s="3">
        <v>36</v>
      </c>
      <c r="G10" s="3">
        <v>2.5</v>
      </c>
      <c r="H10" s="3">
        <v>64.5</v>
      </c>
      <c r="I10" s="3">
        <v>91</v>
      </c>
      <c r="J10" s="7">
        <f t="shared" si="0"/>
        <v>80.4</v>
      </c>
      <c r="K10" s="3">
        <v>1</v>
      </c>
      <c r="L10" s="6"/>
    </row>
    <row r="11" s="1" customFormat="1" ht="20.1" customHeight="1" spans="1:12">
      <c r="A11" s="3" t="s">
        <v>28</v>
      </c>
      <c r="B11" s="3">
        <v>9</v>
      </c>
      <c r="C11" s="3" t="s">
        <v>29</v>
      </c>
      <c r="D11" s="3" t="s">
        <v>22</v>
      </c>
      <c r="E11" s="3">
        <v>19</v>
      </c>
      <c r="F11" s="3">
        <v>43</v>
      </c>
      <c r="G11" s="3">
        <v>2.5</v>
      </c>
      <c r="H11" s="3">
        <v>64.5</v>
      </c>
      <c r="I11" s="3">
        <v>91.8</v>
      </c>
      <c r="J11" s="7">
        <f t="shared" si="0"/>
        <v>80.88</v>
      </c>
      <c r="K11" s="3">
        <v>1</v>
      </c>
      <c r="L11" s="6"/>
    </row>
    <row r="12" s="1" customFormat="1" ht="20.1" customHeight="1" spans="1:12">
      <c r="A12" s="3" t="s">
        <v>28</v>
      </c>
      <c r="B12" s="3">
        <v>10</v>
      </c>
      <c r="C12" s="3" t="s">
        <v>30</v>
      </c>
      <c r="D12" s="3" t="s">
        <v>15</v>
      </c>
      <c r="E12" s="3">
        <v>29</v>
      </c>
      <c r="F12" s="3">
        <v>40</v>
      </c>
      <c r="G12" s="3">
        <v>0</v>
      </c>
      <c r="H12" s="3">
        <v>69</v>
      </c>
      <c r="I12" s="3">
        <v>84.2</v>
      </c>
      <c r="J12" s="7">
        <f t="shared" si="0"/>
        <v>78.12</v>
      </c>
      <c r="K12" s="3">
        <v>2</v>
      </c>
      <c r="L12" s="6"/>
    </row>
    <row r="13" s="1" customFormat="1" ht="20.1" customHeight="1" spans="1:12">
      <c r="A13" s="3" t="s">
        <v>28</v>
      </c>
      <c r="B13" s="3">
        <v>11</v>
      </c>
      <c r="C13" s="3" t="s">
        <v>31</v>
      </c>
      <c r="D13" s="3" t="s">
        <v>32</v>
      </c>
      <c r="E13" s="3">
        <v>30</v>
      </c>
      <c r="F13" s="3">
        <v>30</v>
      </c>
      <c r="G13" s="3">
        <v>0</v>
      </c>
      <c r="H13" s="3">
        <v>60</v>
      </c>
      <c r="I13" s="3">
        <v>79</v>
      </c>
      <c r="J13" s="7">
        <f t="shared" si="0"/>
        <v>71.4</v>
      </c>
      <c r="K13" s="3">
        <v>3</v>
      </c>
      <c r="L13" s="6"/>
    </row>
    <row r="14" s="1" customFormat="1" ht="20.1" customHeight="1" spans="1:12">
      <c r="A14" s="3" t="s">
        <v>33</v>
      </c>
      <c r="B14" s="3">
        <v>12</v>
      </c>
      <c r="C14" s="3" t="s">
        <v>34</v>
      </c>
      <c r="D14" s="3" t="s">
        <v>15</v>
      </c>
      <c r="E14" s="3">
        <v>38</v>
      </c>
      <c r="F14" s="3">
        <v>17</v>
      </c>
      <c r="G14" s="3">
        <v>0</v>
      </c>
      <c r="H14" s="3">
        <v>55</v>
      </c>
      <c r="I14" s="3">
        <v>76.33</v>
      </c>
      <c r="J14" s="7">
        <f t="shared" si="0"/>
        <v>67.798</v>
      </c>
      <c r="K14" s="3">
        <v>1</v>
      </c>
      <c r="L14" s="6"/>
    </row>
    <row r="15" s="1" customFormat="1" ht="20.1" customHeight="1" spans="1:12">
      <c r="A15" s="3" t="s">
        <v>33</v>
      </c>
      <c r="B15" s="3">
        <v>13</v>
      </c>
      <c r="C15" s="3" t="s">
        <v>35</v>
      </c>
      <c r="D15" s="3" t="s">
        <v>15</v>
      </c>
      <c r="E15" s="3">
        <v>21</v>
      </c>
      <c r="F15" s="3">
        <v>20.5</v>
      </c>
      <c r="G15" s="3">
        <v>0</v>
      </c>
      <c r="H15" s="3">
        <v>41.5</v>
      </c>
      <c r="I15" s="3">
        <v>68.33</v>
      </c>
      <c r="J15" s="7">
        <f t="shared" si="0"/>
        <v>57.598</v>
      </c>
      <c r="K15" s="3">
        <v>2</v>
      </c>
      <c r="L15" s="6"/>
    </row>
    <row r="16" s="1" customFormat="1" ht="19.5" customHeight="1" spans="1:12">
      <c r="A16" s="3" t="s">
        <v>33</v>
      </c>
      <c r="B16" s="3">
        <v>14</v>
      </c>
      <c r="C16" s="3" t="s">
        <v>36</v>
      </c>
      <c r="D16" s="3" t="s">
        <v>15</v>
      </c>
      <c r="E16" s="3">
        <v>22</v>
      </c>
      <c r="F16" s="3">
        <v>17.5</v>
      </c>
      <c r="G16" s="3">
        <v>0</v>
      </c>
      <c r="H16" s="3">
        <v>39.5</v>
      </c>
      <c r="I16" s="3">
        <v>67.67</v>
      </c>
      <c r="J16" s="7">
        <f t="shared" si="0"/>
        <v>56.402</v>
      </c>
      <c r="K16" s="3">
        <v>3</v>
      </c>
      <c r="L16" s="6"/>
    </row>
    <row r="17" s="1" customFormat="1" ht="20.1" customHeight="1" spans="1:12">
      <c r="A17" s="3" t="s">
        <v>37</v>
      </c>
      <c r="B17" s="3">
        <v>15</v>
      </c>
      <c r="C17" s="3" t="s">
        <v>38</v>
      </c>
      <c r="D17" s="3" t="s">
        <v>15</v>
      </c>
      <c r="E17" s="3">
        <v>12</v>
      </c>
      <c r="F17" s="3">
        <v>44.3</v>
      </c>
      <c r="G17" s="3">
        <v>0</v>
      </c>
      <c r="H17" s="3">
        <v>56.3</v>
      </c>
      <c r="I17" s="3">
        <v>80.33</v>
      </c>
      <c r="J17" s="7">
        <f t="shared" si="0"/>
        <v>70.718</v>
      </c>
      <c r="K17" s="3">
        <v>1</v>
      </c>
      <c r="L17" s="6"/>
    </row>
    <row r="18" s="1" customFormat="1" ht="20.1" customHeight="1" spans="1:12">
      <c r="A18" s="3" t="s">
        <v>37</v>
      </c>
      <c r="B18" s="3">
        <v>16</v>
      </c>
      <c r="C18" s="3" t="s">
        <v>39</v>
      </c>
      <c r="D18" s="3" t="s">
        <v>40</v>
      </c>
      <c r="E18" s="3">
        <v>20</v>
      </c>
      <c r="F18" s="3">
        <v>30.8</v>
      </c>
      <c r="G18" s="3">
        <v>2.5</v>
      </c>
      <c r="H18" s="3">
        <v>53.3</v>
      </c>
      <c r="I18" s="3">
        <v>76.58</v>
      </c>
      <c r="J18" s="7">
        <f t="shared" si="0"/>
        <v>67.268</v>
      </c>
      <c r="K18" s="3">
        <v>2</v>
      </c>
      <c r="L18" s="6"/>
    </row>
    <row r="19" s="1" customFormat="1" ht="20.1" customHeight="1" spans="1:12">
      <c r="A19" s="3" t="s">
        <v>37</v>
      </c>
      <c r="B19" s="3">
        <v>17</v>
      </c>
      <c r="C19" s="3" t="s">
        <v>41</v>
      </c>
      <c r="D19" s="3" t="s">
        <v>15</v>
      </c>
      <c r="E19" s="3">
        <v>16</v>
      </c>
      <c r="F19" s="3">
        <v>39.6</v>
      </c>
      <c r="G19" s="3">
        <v>0</v>
      </c>
      <c r="H19" s="3">
        <v>55.6</v>
      </c>
      <c r="I19" s="3">
        <v>72.83</v>
      </c>
      <c r="J19" s="7">
        <f t="shared" si="0"/>
        <v>65.938</v>
      </c>
      <c r="K19" s="3">
        <v>3</v>
      </c>
      <c r="L19" s="6"/>
    </row>
    <row r="20" s="1" customFormat="1" spans="12:12">
      <c r="L20" s="8"/>
    </row>
  </sheetData>
  <mergeCells count="1">
    <mergeCell ref="A1:L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0"/>
  <sheetViews>
    <sheetView tabSelected="1" workbookViewId="0">
      <selection activeCell="S6" sqref="S6"/>
    </sheetView>
  </sheetViews>
  <sheetFormatPr defaultColWidth="9" defaultRowHeight="14.25"/>
  <cols>
    <col min="1" max="1" width="4.75" customWidth="1"/>
    <col min="2" max="2" width="10.75" customWidth="1"/>
    <col min="3" max="3" width="10.625" style="1" customWidth="1"/>
    <col min="4" max="4" width="8" style="1" customWidth="1"/>
    <col min="5" max="5" width="24.625" style="1" hidden="1" customWidth="1"/>
    <col min="6" max="6" width="26.125" style="1" hidden="1" customWidth="1"/>
    <col min="7" max="7" width="11.875" style="1" hidden="1" customWidth="1"/>
    <col min="8" max="8" width="7.25" style="1" hidden="1" customWidth="1"/>
    <col min="9" max="9" width="11.625" style="1" hidden="1" customWidth="1"/>
    <col min="10" max="10" width="6.875" style="1" customWidth="1"/>
    <col min="11" max="12" width="6.75" style="1" customWidth="1"/>
    <col min="13" max="13" width="9.125" style="1" customWidth="1"/>
    <col min="14" max="14" width="9" style="1"/>
    <col min="15" max="15" width="7.625" style="1" customWidth="1"/>
    <col min="16" max="16" width="7.875" style="1" customWidth="1"/>
    <col min="17" max="16383" width="9" style="1"/>
  </cols>
  <sheetData>
    <row r="1" s="1" customFormat="1" ht="60.75" customHeight="1" spans="1:16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42" customHeight="1" spans="1:16">
      <c r="A2" s="3" t="s">
        <v>2</v>
      </c>
      <c r="B2" s="4" t="s">
        <v>1</v>
      </c>
      <c r="C2" s="3" t="s">
        <v>3</v>
      </c>
      <c r="D2" s="3" t="s">
        <v>4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  <c r="J2" s="3" t="s">
        <v>5</v>
      </c>
      <c r="K2" s="3" t="s">
        <v>6</v>
      </c>
      <c r="L2" s="5" t="s">
        <v>7</v>
      </c>
      <c r="M2" s="5" t="s">
        <v>8</v>
      </c>
      <c r="N2" s="5" t="s">
        <v>9</v>
      </c>
      <c r="O2" s="3" t="s">
        <v>10</v>
      </c>
      <c r="P2" s="6" t="s">
        <v>12</v>
      </c>
    </row>
    <row r="3" s="1" customFormat="1" ht="20.1" customHeight="1" spans="1:16">
      <c r="A3" s="3">
        <v>1</v>
      </c>
      <c r="B3" s="4" t="s">
        <v>13</v>
      </c>
      <c r="C3" s="3" t="s">
        <v>14</v>
      </c>
      <c r="D3" s="3" t="s">
        <v>15</v>
      </c>
      <c r="E3" s="3" t="s">
        <v>48</v>
      </c>
      <c r="F3" s="3" t="s">
        <v>49</v>
      </c>
      <c r="G3" s="3" t="s">
        <v>50</v>
      </c>
      <c r="H3" s="3" t="s">
        <v>51</v>
      </c>
      <c r="I3" s="3" t="s">
        <v>52</v>
      </c>
      <c r="J3" s="3">
        <v>22</v>
      </c>
      <c r="K3" s="3">
        <v>31</v>
      </c>
      <c r="L3" s="3">
        <v>0</v>
      </c>
      <c r="M3" s="3">
        <v>53</v>
      </c>
      <c r="N3" s="3">
        <v>87.6</v>
      </c>
      <c r="O3" s="7">
        <f t="shared" ref="O3:O10" si="0">M3*0.4+N3*0.6</f>
        <v>73.76</v>
      </c>
      <c r="P3" s="6"/>
    </row>
    <row r="4" s="1" customFormat="1" ht="20.1" customHeight="1" spans="1:16">
      <c r="A4" s="3">
        <v>2</v>
      </c>
      <c r="B4" s="4" t="s">
        <v>16</v>
      </c>
      <c r="C4" s="3" t="s">
        <v>17</v>
      </c>
      <c r="D4" s="3" t="s">
        <v>15</v>
      </c>
      <c r="E4" s="3" t="s">
        <v>53</v>
      </c>
      <c r="F4" s="3" t="s">
        <v>54</v>
      </c>
      <c r="G4" s="3" t="s">
        <v>55</v>
      </c>
      <c r="H4" s="3"/>
      <c r="I4" s="3" t="s">
        <v>56</v>
      </c>
      <c r="J4" s="3">
        <v>18</v>
      </c>
      <c r="K4" s="3">
        <v>30</v>
      </c>
      <c r="L4" s="3">
        <v>0</v>
      </c>
      <c r="M4" s="3">
        <v>48</v>
      </c>
      <c r="N4" s="3">
        <v>83.2</v>
      </c>
      <c r="O4" s="7">
        <f t="shared" si="0"/>
        <v>69.12</v>
      </c>
      <c r="P4" s="6"/>
    </row>
    <row r="5" s="1" customFormat="1" ht="20.1" customHeight="1" spans="1:16">
      <c r="A5" s="3">
        <v>3</v>
      </c>
      <c r="B5" s="4" t="s">
        <v>20</v>
      </c>
      <c r="C5" s="3" t="s">
        <v>21</v>
      </c>
      <c r="D5" s="3" t="s">
        <v>22</v>
      </c>
      <c r="E5" s="3" t="s">
        <v>57</v>
      </c>
      <c r="F5" s="3" t="s">
        <v>58</v>
      </c>
      <c r="G5" s="3" t="s">
        <v>50</v>
      </c>
      <c r="H5" s="3" t="s">
        <v>51</v>
      </c>
      <c r="I5" s="3" t="s">
        <v>56</v>
      </c>
      <c r="J5" s="3">
        <v>25</v>
      </c>
      <c r="K5" s="3">
        <v>17</v>
      </c>
      <c r="L5" s="3">
        <v>2.5</v>
      </c>
      <c r="M5" s="3">
        <v>44.5</v>
      </c>
      <c r="N5" s="3">
        <v>81</v>
      </c>
      <c r="O5" s="7">
        <f t="shared" si="0"/>
        <v>66.4</v>
      </c>
      <c r="P5" s="6"/>
    </row>
    <row r="6" s="1" customFormat="1" ht="20.1" customHeight="1" spans="1:16">
      <c r="A6" s="3">
        <v>4</v>
      </c>
      <c r="B6" s="4" t="s">
        <v>23</v>
      </c>
      <c r="C6" s="3" t="s">
        <v>24</v>
      </c>
      <c r="D6" s="3" t="s">
        <v>15</v>
      </c>
      <c r="E6" s="3" t="s">
        <v>53</v>
      </c>
      <c r="F6" s="3" t="s">
        <v>59</v>
      </c>
      <c r="G6" s="3" t="s">
        <v>55</v>
      </c>
      <c r="H6" s="3"/>
      <c r="I6" s="3" t="s">
        <v>56</v>
      </c>
      <c r="J6" s="3">
        <v>20</v>
      </c>
      <c r="K6" s="3">
        <v>13</v>
      </c>
      <c r="L6" s="3">
        <v>0</v>
      </c>
      <c r="M6" s="3">
        <v>33</v>
      </c>
      <c r="N6" s="3">
        <v>85.2</v>
      </c>
      <c r="O6" s="7">
        <f t="shared" si="0"/>
        <v>64.32</v>
      </c>
      <c r="P6" s="6"/>
    </row>
    <row r="7" s="1" customFormat="1" ht="20.1" customHeight="1" spans="1:16">
      <c r="A7" s="3">
        <v>5</v>
      </c>
      <c r="B7" s="4" t="s">
        <v>26</v>
      </c>
      <c r="C7" s="3" t="s">
        <v>27</v>
      </c>
      <c r="D7" s="3" t="s">
        <v>22</v>
      </c>
      <c r="E7" s="3" t="s">
        <v>60</v>
      </c>
      <c r="F7" s="3" t="s">
        <v>61</v>
      </c>
      <c r="G7" s="3" t="s">
        <v>50</v>
      </c>
      <c r="H7" s="3" t="s">
        <v>51</v>
      </c>
      <c r="I7" s="3" t="s">
        <v>62</v>
      </c>
      <c r="J7" s="3">
        <v>26</v>
      </c>
      <c r="K7" s="3">
        <v>36</v>
      </c>
      <c r="L7" s="3">
        <v>2.5</v>
      </c>
      <c r="M7" s="3">
        <v>64.5</v>
      </c>
      <c r="N7" s="3">
        <v>91</v>
      </c>
      <c r="O7" s="7">
        <f t="shared" si="0"/>
        <v>80.4</v>
      </c>
      <c r="P7" s="6"/>
    </row>
    <row r="8" s="1" customFormat="1" ht="20.1" customHeight="1" spans="1:16">
      <c r="A8" s="3">
        <v>6</v>
      </c>
      <c r="B8" s="4" t="s">
        <v>28</v>
      </c>
      <c r="C8" s="3" t="s">
        <v>29</v>
      </c>
      <c r="D8" s="3" t="s">
        <v>22</v>
      </c>
      <c r="E8" s="3" t="s">
        <v>63</v>
      </c>
      <c r="F8" s="3" t="s">
        <v>64</v>
      </c>
      <c r="G8" s="3" t="s">
        <v>50</v>
      </c>
      <c r="H8" s="3" t="s">
        <v>51</v>
      </c>
      <c r="I8" s="3" t="s">
        <v>65</v>
      </c>
      <c r="J8" s="3">
        <v>19</v>
      </c>
      <c r="K8" s="3">
        <v>43</v>
      </c>
      <c r="L8" s="3">
        <v>2.5</v>
      </c>
      <c r="M8" s="3">
        <v>64.5</v>
      </c>
      <c r="N8" s="3">
        <v>91.8</v>
      </c>
      <c r="O8" s="7">
        <f t="shared" si="0"/>
        <v>80.88</v>
      </c>
      <c r="P8" s="6"/>
    </row>
    <row r="9" s="1" customFormat="1" ht="20.1" customHeight="1" spans="1:16">
      <c r="A9" s="3">
        <v>7</v>
      </c>
      <c r="B9" s="4" t="s">
        <v>33</v>
      </c>
      <c r="C9" s="3" t="s">
        <v>34</v>
      </c>
      <c r="D9" s="3" t="s">
        <v>15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>
        <v>38</v>
      </c>
      <c r="K9" s="3">
        <v>17</v>
      </c>
      <c r="L9" s="3">
        <v>0</v>
      </c>
      <c r="M9" s="3">
        <v>55</v>
      </c>
      <c r="N9" s="3">
        <v>76.33</v>
      </c>
      <c r="O9" s="7">
        <f t="shared" si="0"/>
        <v>67.798</v>
      </c>
      <c r="P9" s="6"/>
    </row>
    <row r="10" s="1" customFormat="1" ht="20.1" customHeight="1" spans="1:16">
      <c r="A10" s="3">
        <v>8</v>
      </c>
      <c r="B10" s="4" t="s">
        <v>37</v>
      </c>
      <c r="C10" s="3" t="s">
        <v>38</v>
      </c>
      <c r="D10" s="3" t="s">
        <v>15</v>
      </c>
      <c r="E10" s="3" t="s">
        <v>71</v>
      </c>
      <c r="F10" s="3" t="s">
        <v>72</v>
      </c>
      <c r="G10" s="3" t="s">
        <v>73</v>
      </c>
      <c r="H10" s="3"/>
      <c r="I10" s="3" t="s">
        <v>72</v>
      </c>
      <c r="J10" s="3">
        <v>12</v>
      </c>
      <c r="K10" s="3">
        <v>44.3</v>
      </c>
      <c r="L10" s="3">
        <v>0</v>
      </c>
      <c r="M10" s="3">
        <v>56.3</v>
      </c>
      <c r="N10" s="3">
        <v>80.33</v>
      </c>
      <c r="O10" s="7">
        <f t="shared" si="0"/>
        <v>70.718</v>
      </c>
      <c r="P10" s="6"/>
    </row>
  </sheetData>
  <mergeCells count="1">
    <mergeCell ref="A1:P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面试成绩</vt:lpstr>
      <vt:lpstr>进入体检、考察人选名单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2016-06-24T07:10:00Z</dcterms:created>
  <dcterms:modified xsi:type="dcterms:W3CDTF">2016-06-24T07:59:32Z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