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年直属事业单位公开招聘工作人员考试总成绩" sheetId="1" r:id="rId1"/>
  </sheets>
  <definedNames/>
  <calcPr fullCalcOnLoad="1" fullPrecision="0"/>
</workbook>
</file>

<file path=xl/sharedStrings.xml><?xml version="1.0" encoding="utf-8"?>
<sst xmlns="http://schemas.openxmlformats.org/spreadsheetml/2006/main" count="603" uniqueCount="221">
  <si>
    <t>11120210223</t>
  </si>
  <si>
    <t>11110303604</t>
  </si>
  <si>
    <t>11110303614</t>
  </si>
  <si>
    <t>11110303616</t>
  </si>
  <si>
    <t>11110105108</t>
  </si>
  <si>
    <t>11110300512</t>
  </si>
  <si>
    <t>锡盟住房公积金管理中心</t>
  </si>
  <si>
    <t>网络工程师</t>
  </si>
  <si>
    <t>11110304105</t>
  </si>
  <si>
    <t>11110304214</t>
  </si>
  <si>
    <t>锡盟食品药品检验检测中心</t>
  </si>
  <si>
    <t>11110301410</t>
  </si>
  <si>
    <t>11110301413</t>
  </si>
  <si>
    <t>11110301419</t>
  </si>
  <si>
    <t>11110301423</t>
  </si>
  <si>
    <t>盟委行署联合接访中心</t>
  </si>
  <si>
    <t>11110301725</t>
  </si>
  <si>
    <t>11110301730</t>
  </si>
  <si>
    <t>锡盟群众艺术馆</t>
  </si>
  <si>
    <t>11110106406</t>
  </si>
  <si>
    <t>11110106413</t>
  </si>
  <si>
    <t>11110106423</t>
  </si>
  <si>
    <t>锡盟光荣院</t>
  </si>
  <si>
    <t>会计</t>
  </si>
  <si>
    <t>11110106523</t>
  </si>
  <si>
    <t>11110106524</t>
  </si>
  <si>
    <t>11110106525</t>
  </si>
  <si>
    <t>11110106529</t>
  </si>
  <si>
    <t>电视节目汉文制作</t>
  </si>
  <si>
    <t>电视摄像记者（男）</t>
  </si>
  <si>
    <t>11110106618</t>
  </si>
  <si>
    <t>11110106622</t>
  </si>
  <si>
    <t>11120210421</t>
  </si>
  <si>
    <t>11110105902</t>
  </si>
  <si>
    <t>11120210625</t>
  </si>
  <si>
    <t>11120210710</t>
  </si>
  <si>
    <t>锡盟消费者申诉举报中心</t>
  </si>
  <si>
    <t>专业技术人员</t>
  </si>
  <si>
    <t>11120209627</t>
  </si>
  <si>
    <t>11110302720</t>
  </si>
  <si>
    <t>锡盟互联网监控中心</t>
  </si>
  <si>
    <t>财务</t>
  </si>
  <si>
    <t>11110301602</t>
  </si>
  <si>
    <t>11110301607</t>
  </si>
  <si>
    <t>11110301701</t>
  </si>
  <si>
    <t>11110301704</t>
  </si>
  <si>
    <t>锡盟老年体协</t>
  </si>
  <si>
    <t>科员</t>
  </si>
  <si>
    <t>11110301709</t>
  </si>
  <si>
    <t>11110303913</t>
  </si>
  <si>
    <t>11110303916</t>
  </si>
  <si>
    <t>11110303928</t>
  </si>
  <si>
    <t>准考证号</t>
  </si>
  <si>
    <t>笔试成绩</t>
  </si>
  <si>
    <t>报考部门</t>
  </si>
  <si>
    <t>报考职位</t>
  </si>
  <si>
    <t>政策加分</t>
  </si>
  <si>
    <t>11110106426</t>
  </si>
  <si>
    <t>11110106504</t>
  </si>
  <si>
    <t>专业技术人员（生物工程、化工制药类）</t>
  </si>
  <si>
    <t>11110106507</t>
  </si>
  <si>
    <t>11110106513</t>
  </si>
  <si>
    <t>11110303329</t>
  </si>
  <si>
    <t>11110303403</t>
  </si>
  <si>
    <t>锡盟种子管理站</t>
  </si>
  <si>
    <t>种子检验</t>
  </si>
  <si>
    <t>11110303715</t>
  </si>
  <si>
    <t>11110303719</t>
  </si>
  <si>
    <t>锡盟农业科学技术推广站</t>
  </si>
  <si>
    <t>农业技术推广</t>
  </si>
  <si>
    <t>11110303726</t>
  </si>
  <si>
    <t>11110303804</t>
  </si>
  <si>
    <t>锡盟城市规划处</t>
  </si>
  <si>
    <t>专业技术</t>
  </si>
  <si>
    <t>专业技术人员（生物工程类）</t>
  </si>
  <si>
    <t>11110106002</t>
  </si>
  <si>
    <t>11110106004</t>
  </si>
  <si>
    <t>专业技术人员（食品科学与工程类）</t>
  </si>
  <si>
    <t>11110106010</t>
  </si>
  <si>
    <t>11110106021</t>
  </si>
  <si>
    <t>11110106101</t>
  </si>
  <si>
    <t>笔试总成绩</t>
  </si>
  <si>
    <t>11110304111</t>
  </si>
  <si>
    <t>业务员</t>
  </si>
  <si>
    <t>11110304126</t>
  </si>
  <si>
    <t>11110304425</t>
  </si>
  <si>
    <t>盟互联网信息办公室</t>
  </si>
  <si>
    <t>职员</t>
  </si>
  <si>
    <t>11110104913</t>
  </si>
  <si>
    <t>11110104929</t>
  </si>
  <si>
    <t>11110302626</t>
  </si>
  <si>
    <t>11110304009</t>
  </si>
  <si>
    <t>11110304013</t>
  </si>
  <si>
    <t>锡盟法律援助中心</t>
  </si>
  <si>
    <t>11110304020</t>
  </si>
  <si>
    <t>11110304023</t>
  </si>
  <si>
    <t>职员（汉语言文学类、汉语言、秘书学、应用语言学）</t>
  </si>
  <si>
    <t>11110105503</t>
  </si>
  <si>
    <t>11110301016</t>
  </si>
  <si>
    <t>锡盟食品药品监督执法支队</t>
  </si>
  <si>
    <t>专业技术人员（会计学、财务管理）（具有会计师资格）</t>
  </si>
  <si>
    <t>11110105721</t>
  </si>
  <si>
    <t>11110105723</t>
  </si>
  <si>
    <t>专业技术人员（法学专业）</t>
  </si>
  <si>
    <t>11110105801</t>
  </si>
  <si>
    <t>11110105807</t>
  </si>
  <si>
    <t>专业技术（通信工程、信息工程、网络工程）</t>
  </si>
  <si>
    <t>11110304607</t>
  </si>
  <si>
    <t>11110304610</t>
  </si>
  <si>
    <t>11110304613</t>
  </si>
  <si>
    <t>专业技术（计算机科学与技术、软件工程）</t>
  </si>
  <si>
    <t>11110304623</t>
  </si>
  <si>
    <t>11110304701</t>
  </si>
  <si>
    <t>计算机操作</t>
  </si>
  <si>
    <t>锡盟水土保持工作站</t>
  </si>
  <si>
    <t>11110304816</t>
  </si>
  <si>
    <t>11110304823</t>
  </si>
  <si>
    <t>锡林郭勒广播电视台</t>
  </si>
  <si>
    <t>广播电视汉语文字记者</t>
  </si>
  <si>
    <t>11110106112</t>
  </si>
  <si>
    <t>11110106222</t>
  </si>
  <si>
    <t>11110106226</t>
  </si>
  <si>
    <t>11120208601</t>
  </si>
  <si>
    <t>11120208602</t>
  </si>
  <si>
    <t>11120208603</t>
  </si>
  <si>
    <t>11110107330</t>
  </si>
  <si>
    <t>11110105318</t>
  </si>
  <si>
    <t>11110105328</t>
  </si>
  <si>
    <t>11110302017</t>
  </si>
  <si>
    <t>11110302022</t>
  </si>
  <si>
    <t>11110106708</t>
  </si>
  <si>
    <t>11120210320</t>
  </si>
  <si>
    <t>11110304704</t>
  </si>
  <si>
    <t>盟信访信息中心</t>
  </si>
  <si>
    <t>财会</t>
  </si>
  <si>
    <t>11110304712</t>
  </si>
  <si>
    <t>11110302704</t>
  </si>
  <si>
    <t>11110301527</t>
  </si>
  <si>
    <t>11110301528</t>
  </si>
  <si>
    <t>电气管理</t>
  </si>
  <si>
    <t>11110107704</t>
  </si>
  <si>
    <t>11110303307</t>
  </si>
  <si>
    <t>11110303320</t>
  </si>
  <si>
    <t>11110302106</t>
  </si>
  <si>
    <t>锡盟劳动人事仲裁院</t>
  </si>
  <si>
    <t>科员1</t>
  </si>
  <si>
    <t>11110303509</t>
  </si>
  <si>
    <t>办公室科员</t>
  </si>
  <si>
    <t>11110106830</t>
  </si>
  <si>
    <t>11110302429</t>
  </si>
  <si>
    <t>锡盟人才资源开发中心</t>
  </si>
  <si>
    <t>11110303823</t>
  </si>
  <si>
    <t>11110303830</t>
  </si>
  <si>
    <t>11110301514</t>
  </si>
  <si>
    <t>11110107526</t>
  </si>
  <si>
    <t>盟社会科学界联合会</t>
  </si>
  <si>
    <t>11110105202</t>
  </si>
  <si>
    <t>11110105210</t>
  </si>
  <si>
    <t>11110301826</t>
  </si>
  <si>
    <t>11110301907</t>
  </si>
  <si>
    <t>锡盟人防指挥信息保障中心</t>
  </si>
  <si>
    <t>11110302201</t>
  </si>
  <si>
    <t>11110302222</t>
  </si>
  <si>
    <t>11110106206</t>
  </si>
  <si>
    <t>11110106207</t>
  </si>
  <si>
    <t>11110106216</t>
  </si>
  <si>
    <t>11110106217</t>
  </si>
  <si>
    <t>11110106219</t>
  </si>
  <si>
    <t>11110105213</t>
  </si>
  <si>
    <t>妇联科学育儿基地</t>
  </si>
  <si>
    <t>职员（财政学类、会计学、财务管理、审计学）</t>
  </si>
  <si>
    <t>11120209919</t>
  </si>
  <si>
    <t>11110105404</t>
  </si>
  <si>
    <t>11110105523</t>
  </si>
  <si>
    <t>11110105530</t>
  </si>
  <si>
    <t>11110303118</t>
  </si>
  <si>
    <t>11120210414</t>
  </si>
  <si>
    <t>11110106001</t>
  </si>
  <si>
    <t>11110105719</t>
  </si>
  <si>
    <t>11110106310</t>
  </si>
  <si>
    <t>11110106402</t>
  </si>
  <si>
    <t>11110301912</t>
  </si>
  <si>
    <t>11110301109</t>
  </si>
  <si>
    <t>11110301702</t>
  </si>
  <si>
    <t>11110303721</t>
  </si>
  <si>
    <t>11110303801</t>
  </si>
  <si>
    <t>11110304108</t>
  </si>
  <si>
    <t>11110304708</t>
  </si>
  <si>
    <t>锡林郭勒广播电视台</t>
  </si>
  <si>
    <t>面试成绩</t>
  </si>
  <si>
    <t>笔试加权成绩</t>
  </si>
  <si>
    <t>面试加权成绩</t>
  </si>
  <si>
    <t>考试总成绩</t>
  </si>
  <si>
    <t>缺考</t>
  </si>
  <si>
    <t>是否进入体检</t>
  </si>
  <si>
    <t>否</t>
  </si>
  <si>
    <t>是</t>
  </si>
  <si>
    <t>网络工程师</t>
  </si>
  <si>
    <t>种子检验</t>
  </si>
  <si>
    <t>锡盟食品药品检验检测中心</t>
  </si>
  <si>
    <t>锡盟食品药品监督执法支队</t>
  </si>
  <si>
    <t>锡盟群众艺术馆</t>
  </si>
  <si>
    <t>农业技术推广</t>
  </si>
  <si>
    <t>广播电视汉语文字记者</t>
  </si>
  <si>
    <t>盟信访信息中心</t>
  </si>
  <si>
    <t>11110105717</t>
  </si>
  <si>
    <t>盟委党校</t>
  </si>
  <si>
    <t>专职教师（哲学）</t>
  </si>
  <si>
    <t>11110105716</t>
  </si>
  <si>
    <t>11110105714</t>
  </si>
  <si>
    <t>11120208403</t>
  </si>
  <si>
    <t>专职教师（思想政治教育）（蒙汉兼通）</t>
  </si>
  <si>
    <t>11120208330</t>
  </si>
  <si>
    <t>11120208404</t>
  </si>
  <si>
    <t>11110105704</t>
  </si>
  <si>
    <t>专职教师（思想政治教育）</t>
  </si>
  <si>
    <t>11110105703</t>
  </si>
  <si>
    <t>11110105709</t>
  </si>
  <si>
    <t>专职教师（科学社会主义）</t>
  </si>
  <si>
    <t>11110105710</t>
  </si>
  <si>
    <t>2015年直属事业单位公开招聘工作人员考试总成绩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</si>
</sst>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workbookViewId="0" topLeftCell="A118">
      <selection activeCell="P135" sqref="P135"/>
    </sheetView>
  </sheetViews>
  <sheetFormatPr defaultColWidth="9.00390625" defaultRowHeight="14.25"/>
  <cols>
    <col min="1" max="1" width="10.625" style="3" customWidth="1"/>
    <col min="2" max="2" width="21.375" style="3" customWidth="1"/>
    <col min="3" max="3" width="22.625" style="3" customWidth="1"/>
    <col min="4" max="4" width="5.125" style="3" customWidth="1"/>
    <col min="5" max="5" width="7.875" style="4" customWidth="1"/>
    <col min="6" max="6" width="10.00390625" style="4" customWidth="1"/>
    <col min="7" max="7" width="8.00390625" style="4" customWidth="1"/>
    <col min="8" max="8" width="7.875" style="4" customWidth="1"/>
    <col min="9" max="9" width="8.00390625" style="4" customWidth="1"/>
    <col min="10" max="10" width="9.375" style="4" customWidth="1"/>
    <col min="11" max="11" width="7.875" style="3" customWidth="1"/>
    <col min="12" max="16384" width="9.00390625" style="3" customWidth="1"/>
  </cols>
  <sheetData>
    <row r="1" spans="1:11" ht="26.25" customHeight="1">
      <c r="A1" s="17" t="s">
        <v>220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.75" customHeight="1">
      <c r="A2" s="2" t="s">
        <v>52</v>
      </c>
      <c r="B2" s="2" t="s">
        <v>54</v>
      </c>
      <c r="C2" s="2" t="s">
        <v>55</v>
      </c>
      <c r="D2" s="2" t="s">
        <v>56</v>
      </c>
      <c r="E2" s="5" t="s">
        <v>53</v>
      </c>
      <c r="F2" s="5" t="s">
        <v>81</v>
      </c>
      <c r="G2" s="5" t="s">
        <v>190</v>
      </c>
      <c r="H2" s="5" t="s">
        <v>189</v>
      </c>
      <c r="I2" s="5" t="s">
        <v>191</v>
      </c>
      <c r="J2" s="5" t="s">
        <v>192</v>
      </c>
      <c r="K2" s="2" t="s">
        <v>194</v>
      </c>
    </row>
    <row r="3" spans="1:11" ht="21.75" customHeight="1">
      <c r="A3" s="9" t="s">
        <v>84</v>
      </c>
      <c r="B3" s="9" t="s">
        <v>6</v>
      </c>
      <c r="C3" s="9" t="s">
        <v>83</v>
      </c>
      <c r="D3" s="1">
        <v>2.5</v>
      </c>
      <c r="E3" s="7">
        <v>74.33</v>
      </c>
      <c r="F3" s="7">
        <f>E3+D3</f>
        <v>76.83</v>
      </c>
      <c r="G3" s="6">
        <f>F3*0.5</f>
        <v>38.42</v>
      </c>
      <c r="H3" s="6">
        <v>73.79</v>
      </c>
      <c r="I3" s="6">
        <f>H3*0.5</f>
        <v>36.9</v>
      </c>
      <c r="J3" s="6">
        <f>I3+G3</f>
        <v>75.32</v>
      </c>
      <c r="K3" s="8" t="s">
        <v>196</v>
      </c>
    </row>
    <row r="4" spans="1:11" ht="21.75" customHeight="1">
      <c r="A4" s="9" t="s">
        <v>85</v>
      </c>
      <c r="B4" s="9" t="s">
        <v>6</v>
      </c>
      <c r="C4" s="9" t="s">
        <v>83</v>
      </c>
      <c r="D4" s="1">
        <v>2.5</v>
      </c>
      <c r="E4" s="7">
        <v>76.06</v>
      </c>
      <c r="F4" s="7">
        <f>E4+D4</f>
        <v>78.56</v>
      </c>
      <c r="G4" s="6">
        <f>F4*0.5</f>
        <v>39.28</v>
      </c>
      <c r="H4" s="6">
        <v>70.69</v>
      </c>
      <c r="I4" s="6">
        <f>H4*0.5</f>
        <v>35.35</v>
      </c>
      <c r="J4" s="6">
        <f>I4+G4</f>
        <v>74.63</v>
      </c>
      <c r="K4" s="8" t="s">
        <v>195</v>
      </c>
    </row>
    <row r="5" spans="1:11" ht="21.75" customHeight="1">
      <c r="A5" s="9" t="s">
        <v>9</v>
      </c>
      <c r="B5" s="9" t="s">
        <v>6</v>
      </c>
      <c r="C5" s="9" t="s">
        <v>83</v>
      </c>
      <c r="D5" s="1">
        <v>0</v>
      </c>
      <c r="E5" s="7">
        <v>78.06</v>
      </c>
      <c r="F5" s="7">
        <f>E5+D5</f>
        <v>78.06</v>
      </c>
      <c r="G5" s="6">
        <f>F5*0.5</f>
        <v>39.03</v>
      </c>
      <c r="H5" s="6">
        <v>69.03</v>
      </c>
      <c r="I5" s="6">
        <f>H5*0.5</f>
        <v>34.52</v>
      </c>
      <c r="J5" s="6">
        <f>I5+G5</f>
        <v>73.55</v>
      </c>
      <c r="K5" s="8" t="s">
        <v>195</v>
      </c>
    </row>
    <row r="6" spans="1:11" ht="21.75" customHeight="1">
      <c r="A6" s="9"/>
      <c r="B6" s="9"/>
      <c r="C6" s="9"/>
      <c r="D6" s="1"/>
      <c r="E6" s="7"/>
      <c r="F6" s="7"/>
      <c r="G6" s="6"/>
      <c r="H6" s="6"/>
      <c r="I6" s="6"/>
      <c r="J6" s="6"/>
      <c r="K6" s="8"/>
    </row>
    <row r="7" spans="1:11" ht="21.75" customHeight="1">
      <c r="A7" s="9" t="s">
        <v>8</v>
      </c>
      <c r="B7" s="9" t="s">
        <v>6</v>
      </c>
      <c r="C7" s="9" t="s">
        <v>7</v>
      </c>
      <c r="D7" s="1">
        <v>0</v>
      </c>
      <c r="E7" s="7">
        <v>71.27</v>
      </c>
      <c r="F7" s="7">
        <f>E7+D7</f>
        <v>71.27</v>
      </c>
      <c r="G7" s="6">
        <f>F7*0.5</f>
        <v>35.64</v>
      </c>
      <c r="H7" s="6">
        <v>74.11</v>
      </c>
      <c r="I7" s="6">
        <f>H7*0.5</f>
        <v>37.06</v>
      </c>
      <c r="J7" s="6">
        <f>I7+G7</f>
        <v>72.7</v>
      </c>
      <c r="K7" s="8" t="s">
        <v>196</v>
      </c>
    </row>
    <row r="8" spans="1:11" ht="21.75" customHeight="1">
      <c r="A8" s="9" t="s">
        <v>82</v>
      </c>
      <c r="B8" s="9" t="s">
        <v>6</v>
      </c>
      <c r="C8" s="9" t="s">
        <v>197</v>
      </c>
      <c r="D8" s="1">
        <v>0</v>
      </c>
      <c r="E8" s="7">
        <v>72.53</v>
      </c>
      <c r="F8" s="7">
        <f>E8+D8</f>
        <v>72.53</v>
      </c>
      <c r="G8" s="6">
        <f>F8*0.5</f>
        <v>36.27</v>
      </c>
      <c r="H8" s="6">
        <v>70.75</v>
      </c>
      <c r="I8" s="6">
        <f>H8*0.5</f>
        <v>35.38</v>
      </c>
      <c r="J8" s="6">
        <f>I8+G8</f>
        <v>71.65</v>
      </c>
      <c r="K8" s="8" t="s">
        <v>195</v>
      </c>
    </row>
    <row r="9" spans="1:11" ht="21.75" customHeight="1">
      <c r="A9" s="9" t="s">
        <v>186</v>
      </c>
      <c r="B9" s="9" t="s">
        <v>6</v>
      </c>
      <c r="C9" s="9" t="s">
        <v>7</v>
      </c>
      <c r="D9" s="1">
        <v>0</v>
      </c>
      <c r="E9" s="7">
        <v>69.09</v>
      </c>
      <c r="F9" s="7">
        <f>E9+D9</f>
        <v>69.09</v>
      </c>
      <c r="G9" s="6">
        <f>F9*0.5</f>
        <v>34.55</v>
      </c>
      <c r="H9" s="6">
        <v>68.16</v>
      </c>
      <c r="I9" s="6">
        <f>H9*0.5</f>
        <v>34.08</v>
      </c>
      <c r="J9" s="6">
        <f>I9+G9</f>
        <v>68.63</v>
      </c>
      <c r="K9" s="8" t="s">
        <v>195</v>
      </c>
    </row>
    <row r="10" spans="1:11" ht="21.75" customHeight="1">
      <c r="A10" s="9"/>
      <c r="B10" s="9"/>
      <c r="C10" s="9"/>
      <c r="D10" s="1"/>
      <c r="E10" s="7"/>
      <c r="F10" s="7"/>
      <c r="G10" s="6"/>
      <c r="H10" s="6"/>
      <c r="I10" s="6"/>
      <c r="J10" s="6"/>
      <c r="K10" s="8"/>
    </row>
    <row r="11" spans="1:11" ht="21.75" customHeight="1">
      <c r="A11" s="9" t="s">
        <v>66</v>
      </c>
      <c r="B11" s="9" t="s">
        <v>64</v>
      </c>
      <c r="C11" s="9" t="s">
        <v>65</v>
      </c>
      <c r="D11" s="1">
        <v>0</v>
      </c>
      <c r="E11" s="7">
        <v>71.7</v>
      </c>
      <c r="F11" s="7">
        <f>E11+D11</f>
        <v>71.7</v>
      </c>
      <c r="G11" s="6">
        <f>F11*0.5</f>
        <v>35.85</v>
      </c>
      <c r="H11" s="6">
        <v>73.93</v>
      </c>
      <c r="I11" s="6">
        <f>H11*0.5</f>
        <v>36.97</v>
      </c>
      <c r="J11" s="6">
        <f>I11+G11</f>
        <v>72.82</v>
      </c>
      <c r="K11" s="8" t="s">
        <v>196</v>
      </c>
    </row>
    <row r="12" spans="1:11" ht="21.75" customHeight="1">
      <c r="A12" s="9" t="s">
        <v>67</v>
      </c>
      <c r="B12" s="9" t="s">
        <v>64</v>
      </c>
      <c r="C12" s="9" t="s">
        <v>198</v>
      </c>
      <c r="D12" s="1">
        <v>0</v>
      </c>
      <c r="E12" s="7">
        <v>75.42</v>
      </c>
      <c r="F12" s="7">
        <f>E12+D12</f>
        <v>75.42</v>
      </c>
      <c r="G12" s="6">
        <f>F12*0.5</f>
        <v>37.71</v>
      </c>
      <c r="H12" s="6">
        <v>69.7</v>
      </c>
      <c r="I12" s="6">
        <f>H12*0.5</f>
        <v>34.85</v>
      </c>
      <c r="J12" s="6">
        <f>I12+G12</f>
        <v>72.56</v>
      </c>
      <c r="K12" s="8" t="s">
        <v>195</v>
      </c>
    </row>
    <row r="13" spans="1:11" ht="21.75" customHeight="1">
      <c r="A13" s="9" t="s">
        <v>184</v>
      </c>
      <c r="B13" s="9" t="s">
        <v>64</v>
      </c>
      <c r="C13" s="9" t="s">
        <v>65</v>
      </c>
      <c r="D13" s="1">
        <v>0</v>
      </c>
      <c r="E13" s="7">
        <v>67.78</v>
      </c>
      <c r="F13" s="7">
        <f>E13+D13</f>
        <v>67.78</v>
      </c>
      <c r="G13" s="6">
        <f>F13*0.5</f>
        <v>33.89</v>
      </c>
      <c r="H13" s="6">
        <v>68.45</v>
      </c>
      <c r="I13" s="6">
        <f>H13*0.5</f>
        <v>34.23</v>
      </c>
      <c r="J13" s="6">
        <f>I13+G13</f>
        <v>68.12</v>
      </c>
      <c r="K13" s="8" t="s">
        <v>195</v>
      </c>
    </row>
    <row r="14" spans="1:11" ht="21.75" customHeight="1">
      <c r="A14" s="9"/>
      <c r="B14" s="9"/>
      <c r="C14" s="9"/>
      <c r="D14" s="1"/>
      <c r="E14" s="7"/>
      <c r="F14" s="7"/>
      <c r="G14" s="6"/>
      <c r="H14" s="6"/>
      <c r="I14" s="6"/>
      <c r="J14" s="6"/>
      <c r="K14" s="8"/>
    </row>
    <row r="15" spans="1:11" ht="21.75" customHeight="1">
      <c r="A15" s="9" t="s">
        <v>120</v>
      </c>
      <c r="B15" s="9" t="s">
        <v>36</v>
      </c>
      <c r="C15" s="9" t="s">
        <v>37</v>
      </c>
      <c r="D15" s="1">
        <v>2.5</v>
      </c>
      <c r="E15" s="7">
        <v>76.22</v>
      </c>
      <c r="F15" s="7">
        <f aca="true" t="shared" si="0" ref="F15:F23">E15+D15</f>
        <v>78.72</v>
      </c>
      <c r="G15" s="6">
        <f aca="true" t="shared" si="1" ref="G15:G23">F15*0.5</f>
        <v>39.36</v>
      </c>
      <c r="H15" s="6">
        <v>71.56</v>
      </c>
      <c r="I15" s="6">
        <f aca="true" t="shared" si="2" ref="I15:I23">H15*0.5</f>
        <v>35.78</v>
      </c>
      <c r="J15" s="6">
        <f aca="true" t="shared" si="3" ref="J15:J23">I15+G15</f>
        <v>75.14</v>
      </c>
      <c r="K15" s="8" t="s">
        <v>196</v>
      </c>
    </row>
    <row r="16" spans="1:11" ht="21.75" customHeight="1">
      <c r="A16" s="9" t="s">
        <v>121</v>
      </c>
      <c r="B16" s="9" t="s">
        <v>36</v>
      </c>
      <c r="C16" s="9" t="s">
        <v>37</v>
      </c>
      <c r="D16" s="1">
        <v>2.5</v>
      </c>
      <c r="E16" s="7">
        <v>68.06</v>
      </c>
      <c r="F16" s="7">
        <f t="shared" si="0"/>
        <v>70.56</v>
      </c>
      <c r="G16" s="6">
        <f t="shared" si="1"/>
        <v>35.28</v>
      </c>
      <c r="H16" s="6">
        <v>77.01</v>
      </c>
      <c r="I16" s="6">
        <f t="shared" si="2"/>
        <v>38.51</v>
      </c>
      <c r="J16" s="6">
        <f t="shared" si="3"/>
        <v>73.79</v>
      </c>
      <c r="K16" s="8" t="s">
        <v>196</v>
      </c>
    </row>
    <row r="17" spans="1:11" ht="21.75" customHeight="1">
      <c r="A17" s="9" t="s">
        <v>167</v>
      </c>
      <c r="B17" s="9" t="s">
        <v>36</v>
      </c>
      <c r="C17" s="9" t="s">
        <v>37</v>
      </c>
      <c r="D17" s="1">
        <v>2.5</v>
      </c>
      <c r="E17" s="7">
        <v>72.32</v>
      </c>
      <c r="F17" s="7">
        <f t="shared" si="0"/>
        <v>74.82</v>
      </c>
      <c r="G17" s="6">
        <f t="shared" si="1"/>
        <v>37.41</v>
      </c>
      <c r="H17" s="6">
        <v>71.64</v>
      </c>
      <c r="I17" s="6">
        <f t="shared" si="2"/>
        <v>35.82</v>
      </c>
      <c r="J17" s="6">
        <f t="shared" si="3"/>
        <v>73.23</v>
      </c>
      <c r="K17" s="8" t="s">
        <v>196</v>
      </c>
    </row>
    <row r="18" spans="1:11" ht="21.75" customHeight="1">
      <c r="A18" s="9" t="s">
        <v>166</v>
      </c>
      <c r="B18" s="9" t="s">
        <v>36</v>
      </c>
      <c r="C18" s="9" t="s">
        <v>37</v>
      </c>
      <c r="D18" s="1">
        <v>0</v>
      </c>
      <c r="E18" s="7">
        <v>72.8</v>
      </c>
      <c r="F18" s="7">
        <f t="shared" si="0"/>
        <v>72.8</v>
      </c>
      <c r="G18" s="6">
        <f t="shared" si="1"/>
        <v>36.4</v>
      </c>
      <c r="H18" s="6">
        <v>70.48</v>
      </c>
      <c r="I18" s="6">
        <f t="shared" si="2"/>
        <v>35.24</v>
      </c>
      <c r="J18" s="6">
        <f t="shared" si="3"/>
        <v>71.64</v>
      </c>
      <c r="K18" s="8" t="s">
        <v>195</v>
      </c>
    </row>
    <row r="19" spans="1:11" ht="21.75" customHeight="1">
      <c r="A19" s="9" t="s">
        <v>165</v>
      </c>
      <c r="B19" s="9" t="s">
        <v>36</v>
      </c>
      <c r="C19" s="9" t="s">
        <v>37</v>
      </c>
      <c r="D19" s="1">
        <v>0</v>
      </c>
      <c r="E19" s="7">
        <v>71.63</v>
      </c>
      <c r="F19" s="7">
        <f t="shared" si="0"/>
        <v>71.63</v>
      </c>
      <c r="G19" s="6">
        <f t="shared" si="1"/>
        <v>35.82</v>
      </c>
      <c r="H19" s="6">
        <v>70.75</v>
      </c>
      <c r="I19" s="6">
        <f t="shared" si="2"/>
        <v>35.38</v>
      </c>
      <c r="J19" s="6">
        <f t="shared" si="3"/>
        <v>71.2</v>
      </c>
      <c r="K19" s="8" t="s">
        <v>195</v>
      </c>
    </row>
    <row r="20" spans="1:11" ht="21.75" customHeight="1">
      <c r="A20" s="9" t="s">
        <v>119</v>
      </c>
      <c r="B20" s="9" t="s">
        <v>36</v>
      </c>
      <c r="C20" s="9" t="s">
        <v>37</v>
      </c>
      <c r="D20" s="1">
        <v>0</v>
      </c>
      <c r="E20" s="7">
        <v>70.48</v>
      </c>
      <c r="F20" s="7">
        <f t="shared" si="0"/>
        <v>70.48</v>
      </c>
      <c r="G20" s="6">
        <f t="shared" si="1"/>
        <v>35.24</v>
      </c>
      <c r="H20" s="6">
        <v>70.81</v>
      </c>
      <c r="I20" s="6">
        <f t="shared" si="2"/>
        <v>35.41</v>
      </c>
      <c r="J20" s="6">
        <f t="shared" si="3"/>
        <v>70.65</v>
      </c>
      <c r="K20" s="8" t="s">
        <v>195</v>
      </c>
    </row>
    <row r="21" spans="1:11" ht="21.75" customHeight="1">
      <c r="A21" s="9" t="s">
        <v>179</v>
      </c>
      <c r="B21" s="9" t="s">
        <v>36</v>
      </c>
      <c r="C21" s="9" t="s">
        <v>37</v>
      </c>
      <c r="D21" s="1">
        <v>0</v>
      </c>
      <c r="E21" s="7">
        <v>68.09</v>
      </c>
      <c r="F21" s="7">
        <f t="shared" si="0"/>
        <v>68.09</v>
      </c>
      <c r="G21" s="6">
        <f t="shared" si="1"/>
        <v>34.05</v>
      </c>
      <c r="H21" s="6">
        <v>73.02</v>
      </c>
      <c r="I21" s="6">
        <f t="shared" si="2"/>
        <v>36.51</v>
      </c>
      <c r="J21" s="6">
        <f t="shared" si="3"/>
        <v>70.56</v>
      </c>
      <c r="K21" s="8" t="s">
        <v>195</v>
      </c>
    </row>
    <row r="22" spans="1:11" ht="21.75" customHeight="1">
      <c r="A22" s="9" t="s">
        <v>163</v>
      </c>
      <c r="B22" s="9" t="s">
        <v>36</v>
      </c>
      <c r="C22" s="9" t="s">
        <v>37</v>
      </c>
      <c r="D22" s="1">
        <v>2.5</v>
      </c>
      <c r="E22" s="7">
        <v>68.36</v>
      </c>
      <c r="F22" s="7">
        <f t="shared" si="0"/>
        <v>70.86</v>
      </c>
      <c r="G22" s="6">
        <f t="shared" si="1"/>
        <v>35.43</v>
      </c>
      <c r="H22" s="6">
        <v>69.1</v>
      </c>
      <c r="I22" s="6">
        <f t="shared" si="2"/>
        <v>34.55</v>
      </c>
      <c r="J22" s="6">
        <f t="shared" si="3"/>
        <v>69.98</v>
      </c>
      <c r="K22" s="8" t="s">
        <v>195</v>
      </c>
    </row>
    <row r="23" spans="1:11" ht="21.75" customHeight="1">
      <c r="A23" s="9" t="s">
        <v>164</v>
      </c>
      <c r="B23" s="9" t="s">
        <v>36</v>
      </c>
      <c r="C23" s="9" t="s">
        <v>37</v>
      </c>
      <c r="D23" s="1">
        <v>0</v>
      </c>
      <c r="E23" s="7">
        <v>70.33</v>
      </c>
      <c r="F23" s="7">
        <f t="shared" si="0"/>
        <v>70.33</v>
      </c>
      <c r="G23" s="6">
        <f t="shared" si="1"/>
        <v>35.17</v>
      </c>
      <c r="H23" s="6">
        <v>68.75</v>
      </c>
      <c r="I23" s="6">
        <f t="shared" si="2"/>
        <v>34.38</v>
      </c>
      <c r="J23" s="6">
        <f t="shared" si="3"/>
        <v>69.55</v>
      </c>
      <c r="K23" s="8" t="s">
        <v>195</v>
      </c>
    </row>
    <row r="24" spans="1:11" ht="21.75" customHeight="1">
      <c r="A24" s="9"/>
      <c r="B24" s="9"/>
      <c r="C24" s="9"/>
      <c r="D24" s="1"/>
      <c r="E24" s="7"/>
      <c r="F24" s="7"/>
      <c r="G24" s="6"/>
      <c r="H24" s="6"/>
      <c r="I24" s="6"/>
      <c r="J24" s="6"/>
      <c r="K24" s="8"/>
    </row>
    <row r="25" spans="1:11" ht="21.75" customHeight="1">
      <c r="A25" s="9" t="s">
        <v>35</v>
      </c>
      <c r="B25" s="9" t="s">
        <v>114</v>
      </c>
      <c r="C25" s="9" t="s">
        <v>73</v>
      </c>
      <c r="D25" s="1">
        <v>2.5</v>
      </c>
      <c r="E25" s="7">
        <v>67.88</v>
      </c>
      <c r="F25" s="7">
        <f>E25+D25</f>
        <v>70.38</v>
      </c>
      <c r="G25" s="6">
        <f>F25*0.5</f>
        <v>35.19</v>
      </c>
      <c r="H25" s="6">
        <v>77.91</v>
      </c>
      <c r="I25" s="6">
        <f>H25*0.5</f>
        <v>38.96</v>
      </c>
      <c r="J25" s="6">
        <f>I25+G25</f>
        <v>74.15</v>
      </c>
      <c r="K25" s="8" t="s">
        <v>196</v>
      </c>
    </row>
    <row r="26" spans="1:11" ht="21.75" customHeight="1">
      <c r="A26" s="9" t="s">
        <v>115</v>
      </c>
      <c r="B26" s="9" t="s">
        <v>114</v>
      </c>
      <c r="C26" s="9" t="s">
        <v>73</v>
      </c>
      <c r="D26" s="1">
        <v>2.5</v>
      </c>
      <c r="E26" s="7">
        <v>69.27</v>
      </c>
      <c r="F26" s="7">
        <f>E26+D26</f>
        <v>71.77</v>
      </c>
      <c r="G26" s="6">
        <f>F26*0.5</f>
        <v>35.89</v>
      </c>
      <c r="H26" s="6">
        <v>72.25</v>
      </c>
      <c r="I26" s="6">
        <f>H26*0.5</f>
        <v>36.13</v>
      </c>
      <c r="J26" s="6">
        <f>I26+G26</f>
        <v>72.02</v>
      </c>
      <c r="K26" s="8" t="s">
        <v>195</v>
      </c>
    </row>
    <row r="27" spans="1:11" ht="21.75" customHeight="1">
      <c r="A27" s="9" t="s">
        <v>116</v>
      </c>
      <c r="B27" s="9" t="s">
        <v>114</v>
      </c>
      <c r="C27" s="9" t="s">
        <v>73</v>
      </c>
      <c r="D27" s="1">
        <v>2.5</v>
      </c>
      <c r="E27" s="7">
        <v>66.19</v>
      </c>
      <c r="F27" s="7">
        <f>E27+D27</f>
        <v>68.69</v>
      </c>
      <c r="G27" s="6">
        <f>F27*0.5</f>
        <v>34.35</v>
      </c>
      <c r="H27" s="6">
        <v>70.6</v>
      </c>
      <c r="I27" s="6">
        <f>H27*0.5</f>
        <v>35.3</v>
      </c>
      <c r="J27" s="6">
        <f>I27+G27</f>
        <v>69.65</v>
      </c>
      <c r="K27" s="8" t="s">
        <v>195</v>
      </c>
    </row>
    <row r="28" spans="1:11" ht="21.75" customHeight="1">
      <c r="A28" s="9"/>
      <c r="B28" s="9"/>
      <c r="C28" s="9"/>
      <c r="D28" s="1"/>
      <c r="E28" s="7"/>
      <c r="F28" s="7"/>
      <c r="G28" s="6"/>
      <c r="H28" s="6"/>
      <c r="I28" s="6"/>
      <c r="J28" s="6"/>
      <c r="K28" s="8"/>
    </row>
    <row r="29" spans="1:11" ht="21.75" customHeight="1">
      <c r="A29" s="9" t="s">
        <v>57</v>
      </c>
      <c r="B29" s="9" t="s">
        <v>199</v>
      </c>
      <c r="C29" s="9" t="s">
        <v>77</v>
      </c>
      <c r="D29" s="1">
        <v>2.5</v>
      </c>
      <c r="E29" s="7">
        <v>79.42</v>
      </c>
      <c r="F29" s="7">
        <f aca="true" t="shared" si="4" ref="F29:F34">E29+D29</f>
        <v>81.92</v>
      </c>
      <c r="G29" s="6">
        <f aca="true" t="shared" si="5" ref="G29:G34">F29*0.5</f>
        <v>40.96</v>
      </c>
      <c r="H29" s="6">
        <v>75.88</v>
      </c>
      <c r="I29" s="6">
        <f aca="true" t="shared" si="6" ref="I29:I34">H29*0.5</f>
        <v>37.94</v>
      </c>
      <c r="J29" s="6">
        <f aca="true" t="shared" si="7" ref="J29:J34">I29+G29</f>
        <v>78.9</v>
      </c>
      <c r="K29" s="8" t="s">
        <v>196</v>
      </c>
    </row>
    <row r="30" spans="1:11" ht="21.75" customHeight="1">
      <c r="A30" s="9" t="s">
        <v>21</v>
      </c>
      <c r="B30" s="9" t="s">
        <v>10</v>
      </c>
      <c r="C30" s="9" t="s">
        <v>77</v>
      </c>
      <c r="D30" s="1">
        <v>2.5</v>
      </c>
      <c r="E30" s="7">
        <v>71.1</v>
      </c>
      <c r="F30" s="7">
        <f t="shared" si="4"/>
        <v>73.6</v>
      </c>
      <c r="G30" s="6">
        <f t="shared" si="5"/>
        <v>36.8</v>
      </c>
      <c r="H30" s="6">
        <v>72.19</v>
      </c>
      <c r="I30" s="6">
        <f t="shared" si="6"/>
        <v>36.1</v>
      </c>
      <c r="J30" s="6">
        <f t="shared" si="7"/>
        <v>72.9</v>
      </c>
      <c r="K30" s="8" t="s">
        <v>196</v>
      </c>
    </row>
    <row r="31" spans="1:11" ht="21.75" customHeight="1">
      <c r="A31" s="9" t="s">
        <v>20</v>
      </c>
      <c r="B31" s="9" t="s">
        <v>10</v>
      </c>
      <c r="C31" s="9" t="s">
        <v>77</v>
      </c>
      <c r="D31" s="1">
        <v>0</v>
      </c>
      <c r="E31" s="7">
        <v>72.58</v>
      </c>
      <c r="F31" s="7">
        <f t="shared" si="4"/>
        <v>72.58</v>
      </c>
      <c r="G31" s="6">
        <f t="shared" si="5"/>
        <v>36.29</v>
      </c>
      <c r="H31" s="6">
        <v>70.52</v>
      </c>
      <c r="I31" s="6">
        <f t="shared" si="6"/>
        <v>35.26</v>
      </c>
      <c r="J31" s="6">
        <f t="shared" si="7"/>
        <v>71.55</v>
      </c>
      <c r="K31" s="8" t="s">
        <v>195</v>
      </c>
    </row>
    <row r="32" spans="1:11" ht="21.75" customHeight="1">
      <c r="A32" s="9" t="s">
        <v>19</v>
      </c>
      <c r="B32" s="9" t="s">
        <v>10</v>
      </c>
      <c r="C32" s="9" t="s">
        <v>77</v>
      </c>
      <c r="D32" s="1">
        <v>2.5</v>
      </c>
      <c r="E32" s="7">
        <v>70.17</v>
      </c>
      <c r="F32" s="7">
        <f t="shared" si="4"/>
        <v>72.67</v>
      </c>
      <c r="G32" s="6">
        <f t="shared" si="5"/>
        <v>36.34</v>
      </c>
      <c r="H32" s="6">
        <v>69.1</v>
      </c>
      <c r="I32" s="6">
        <f t="shared" si="6"/>
        <v>34.55</v>
      </c>
      <c r="J32" s="6">
        <f t="shared" si="7"/>
        <v>70.89</v>
      </c>
      <c r="K32" s="8" t="s">
        <v>195</v>
      </c>
    </row>
    <row r="33" spans="1:11" ht="21.75" customHeight="1">
      <c r="A33" s="9" t="s">
        <v>180</v>
      </c>
      <c r="B33" s="9" t="s">
        <v>10</v>
      </c>
      <c r="C33" s="9" t="s">
        <v>77</v>
      </c>
      <c r="D33" s="1">
        <v>0</v>
      </c>
      <c r="E33" s="7">
        <v>71.01</v>
      </c>
      <c r="F33" s="7">
        <f t="shared" si="4"/>
        <v>71.01</v>
      </c>
      <c r="G33" s="6">
        <f t="shared" si="5"/>
        <v>35.51</v>
      </c>
      <c r="H33" s="6">
        <v>68.88</v>
      </c>
      <c r="I33" s="6">
        <f t="shared" si="6"/>
        <v>34.44</v>
      </c>
      <c r="J33" s="6">
        <f t="shared" si="7"/>
        <v>69.95</v>
      </c>
      <c r="K33" s="8" t="s">
        <v>195</v>
      </c>
    </row>
    <row r="34" spans="1:11" ht="21.75" customHeight="1">
      <c r="A34" s="9" t="s">
        <v>58</v>
      </c>
      <c r="B34" s="9" t="s">
        <v>10</v>
      </c>
      <c r="C34" s="9" t="s">
        <v>77</v>
      </c>
      <c r="D34" s="1">
        <v>2.5</v>
      </c>
      <c r="E34" s="7">
        <v>69.49</v>
      </c>
      <c r="F34" s="7">
        <f t="shared" si="4"/>
        <v>71.99</v>
      </c>
      <c r="G34" s="6">
        <f t="shared" si="5"/>
        <v>36</v>
      </c>
      <c r="H34" s="6">
        <v>66.09</v>
      </c>
      <c r="I34" s="6">
        <f t="shared" si="6"/>
        <v>33.05</v>
      </c>
      <c r="J34" s="6">
        <f t="shared" si="7"/>
        <v>69.05</v>
      </c>
      <c r="K34" s="8" t="s">
        <v>195</v>
      </c>
    </row>
    <row r="35" spans="1:11" ht="21.75" customHeight="1">
      <c r="A35" s="9"/>
      <c r="B35" s="9"/>
      <c r="C35" s="9"/>
      <c r="D35" s="1"/>
      <c r="E35" s="7"/>
      <c r="F35" s="7"/>
      <c r="G35" s="6"/>
      <c r="H35" s="6"/>
      <c r="I35" s="6"/>
      <c r="J35" s="6"/>
      <c r="K35" s="8"/>
    </row>
    <row r="36" spans="1:11" ht="21.75" customHeight="1">
      <c r="A36" s="9" t="s">
        <v>27</v>
      </c>
      <c r="B36" s="9" t="s">
        <v>10</v>
      </c>
      <c r="C36" s="9" t="s">
        <v>59</v>
      </c>
      <c r="D36" s="1">
        <v>0</v>
      </c>
      <c r="E36" s="7">
        <v>76.82</v>
      </c>
      <c r="F36" s="7">
        <f aca="true" t="shared" si="8" ref="F36:F41">E36+D36</f>
        <v>76.82</v>
      </c>
      <c r="G36" s="6">
        <f aca="true" t="shared" si="9" ref="G36:G41">F36*0.5</f>
        <v>38.41</v>
      </c>
      <c r="H36" s="6">
        <v>74.4</v>
      </c>
      <c r="I36" s="6">
        <f aca="true" t="shared" si="10" ref="I36:I41">H36*0.5</f>
        <v>37.2</v>
      </c>
      <c r="J36" s="6">
        <f aca="true" t="shared" si="11" ref="J36:J41">I36+G36</f>
        <v>75.61</v>
      </c>
      <c r="K36" s="8" t="s">
        <v>196</v>
      </c>
    </row>
    <row r="37" spans="1:11" ht="21.75" customHeight="1">
      <c r="A37" s="9" t="s">
        <v>61</v>
      </c>
      <c r="B37" s="9" t="s">
        <v>10</v>
      </c>
      <c r="C37" s="9" t="s">
        <v>59</v>
      </c>
      <c r="D37" s="1">
        <v>2.5</v>
      </c>
      <c r="E37" s="7">
        <v>79.74</v>
      </c>
      <c r="F37" s="7">
        <f t="shared" si="8"/>
        <v>82.24</v>
      </c>
      <c r="G37" s="6">
        <f t="shared" si="9"/>
        <v>41.12</v>
      </c>
      <c r="H37" s="6">
        <v>68.19</v>
      </c>
      <c r="I37" s="6">
        <f t="shared" si="10"/>
        <v>34.1</v>
      </c>
      <c r="J37" s="6">
        <f t="shared" si="11"/>
        <v>75.22</v>
      </c>
      <c r="K37" s="8" t="s">
        <v>196</v>
      </c>
    </row>
    <row r="38" spans="1:11" ht="21.75" customHeight="1">
      <c r="A38" s="9" t="s">
        <v>60</v>
      </c>
      <c r="B38" s="9" t="s">
        <v>10</v>
      </c>
      <c r="C38" s="9" t="s">
        <v>59</v>
      </c>
      <c r="D38" s="1">
        <v>0</v>
      </c>
      <c r="E38" s="7">
        <v>73.19</v>
      </c>
      <c r="F38" s="7">
        <f t="shared" si="8"/>
        <v>73.19</v>
      </c>
      <c r="G38" s="6">
        <f t="shared" si="9"/>
        <v>36.6</v>
      </c>
      <c r="H38" s="6">
        <v>72.3</v>
      </c>
      <c r="I38" s="6">
        <f t="shared" si="10"/>
        <v>36.15</v>
      </c>
      <c r="J38" s="6">
        <f t="shared" si="11"/>
        <v>72.75</v>
      </c>
      <c r="K38" s="8" t="s">
        <v>195</v>
      </c>
    </row>
    <row r="39" spans="1:11" ht="21.75" customHeight="1">
      <c r="A39" s="9" t="s">
        <v>25</v>
      </c>
      <c r="B39" s="9" t="s">
        <v>10</v>
      </c>
      <c r="C39" s="9" t="s">
        <v>59</v>
      </c>
      <c r="D39" s="1">
        <v>0</v>
      </c>
      <c r="E39" s="7">
        <v>72.74</v>
      </c>
      <c r="F39" s="7">
        <f t="shared" si="8"/>
        <v>72.74</v>
      </c>
      <c r="G39" s="6">
        <f t="shared" si="9"/>
        <v>36.37</v>
      </c>
      <c r="H39" s="6">
        <v>70.29</v>
      </c>
      <c r="I39" s="6">
        <f t="shared" si="10"/>
        <v>35.15</v>
      </c>
      <c r="J39" s="6">
        <f t="shared" si="11"/>
        <v>71.52</v>
      </c>
      <c r="K39" s="8" t="s">
        <v>195</v>
      </c>
    </row>
    <row r="40" spans="1:11" ht="21.75" customHeight="1">
      <c r="A40" s="9" t="s">
        <v>26</v>
      </c>
      <c r="B40" s="9" t="s">
        <v>10</v>
      </c>
      <c r="C40" s="9" t="s">
        <v>59</v>
      </c>
      <c r="D40" s="1">
        <v>0</v>
      </c>
      <c r="E40" s="7">
        <v>73.25</v>
      </c>
      <c r="F40" s="7">
        <f t="shared" si="8"/>
        <v>73.25</v>
      </c>
      <c r="G40" s="6">
        <f t="shared" si="9"/>
        <v>36.63</v>
      </c>
      <c r="H40" s="6">
        <v>69.61</v>
      </c>
      <c r="I40" s="6">
        <f t="shared" si="10"/>
        <v>34.81</v>
      </c>
      <c r="J40" s="6">
        <f t="shared" si="11"/>
        <v>71.44</v>
      </c>
      <c r="K40" s="8" t="s">
        <v>195</v>
      </c>
    </row>
    <row r="41" spans="1:11" ht="21.75" customHeight="1">
      <c r="A41" s="9" t="s">
        <v>24</v>
      </c>
      <c r="B41" s="9" t="s">
        <v>10</v>
      </c>
      <c r="C41" s="9" t="s">
        <v>59</v>
      </c>
      <c r="D41" s="1">
        <v>2.5</v>
      </c>
      <c r="E41" s="7">
        <v>70.11</v>
      </c>
      <c r="F41" s="7">
        <f t="shared" si="8"/>
        <v>72.61</v>
      </c>
      <c r="G41" s="6">
        <f t="shared" si="9"/>
        <v>36.31</v>
      </c>
      <c r="H41" s="6">
        <v>66.22</v>
      </c>
      <c r="I41" s="6">
        <f t="shared" si="10"/>
        <v>33.11</v>
      </c>
      <c r="J41" s="6">
        <f t="shared" si="11"/>
        <v>69.42</v>
      </c>
      <c r="K41" s="8" t="s">
        <v>195</v>
      </c>
    </row>
    <row r="42" spans="1:11" ht="21.75" customHeight="1">
      <c r="A42" s="9"/>
      <c r="B42" s="9"/>
      <c r="C42" s="9"/>
      <c r="D42" s="1"/>
      <c r="E42" s="7"/>
      <c r="F42" s="7"/>
      <c r="G42" s="6"/>
      <c r="H42" s="6"/>
      <c r="I42" s="6"/>
      <c r="J42" s="6"/>
      <c r="K42" s="8"/>
    </row>
    <row r="43" spans="1:11" ht="21.75" customHeight="1">
      <c r="A43" s="9" t="s">
        <v>80</v>
      </c>
      <c r="B43" s="9" t="s">
        <v>99</v>
      </c>
      <c r="C43" s="9" t="s">
        <v>77</v>
      </c>
      <c r="D43" s="1">
        <v>0</v>
      </c>
      <c r="E43" s="7">
        <v>70.87</v>
      </c>
      <c r="F43" s="7">
        <f>E43+D43</f>
        <v>70.87</v>
      </c>
      <c r="G43" s="6">
        <f>F43*0.5</f>
        <v>35.44</v>
      </c>
      <c r="H43" s="6">
        <v>69.12</v>
      </c>
      <c r="I43" s="6">
        <f>H43*0.5</f>
        <v>34.56</v>
      </c>
      <c r="J43" s="6">
        <f>I43+G43</f>
        <v>70</v>
      </c>
      <c r="K43" s="8" t="s">
        <v>196</v>
      </c>
    </row>
    <row r="44" spans="1:11" ht="21.75" customHeight="1">
      <c r="A44" s="9" t="s">
        <v>78</v>
      </c>
      <c r="B44" s="9" t="s">
        <v>99</v>
      </c>
      <c r="C44" s="9" t="s">
        <v>77</v>
      </c>
      <c r="D44" s="1">
        <v>0</v>
      </c>
      <c r="E44" s="7">
        <v>69.23</v>
      </c>
      <c r="F44" s="7">
        <f>E44+D44</f>
        <v>69.23</v>
      </c>
      <c r="G44" s="6">
        <f>F44*0.5</f>
        <v>34.62</v>
      </c>
      <c r="H44" s="6">
        <v>70.62</v>
      </c>
      <c r="I44" s="6">
        <f>H44*0.5</f>
        <v>35.31</v>
      </c>
      <c r="J44" s="6">
        <f>I44+G44</f>
        <v>69.93</v>
      </c>
      <c r="K44" s="8" t="s">
        <v>195</v>
      </c>
    </row>
    <row r="45" spans="1:11" ht="21.75" customHeight="1">
      <c r="A45" s="9" t="s">
        <v>79</v>
      </c>
      <c r="B45" s="9" t="s">
        <v>99</v>
      </c>
      <c r="C45" s="9" t="s">
        <v>77</v>
      </c>
      <c r="D45" s="1">
        <v>2.5</v>
      </c>
      <c r="E45" s="7">
        <v>67.26</v>
      </c>
      <c r="F45" s="7">
        <f>E45+D45</f>
        <v>69.76</v>
      </c>
      <c r="G45" s="6">
        <f>F45*0.5</f>
        <v>34.88</v>
      </c>
      <c r="H45" s="6">
        <v>68.08</v>
      </c>
      <c r="I45" s="6">
        <f>H45*0.5</f>
        <v>34.04</v>
      </c>
      <c r="J45" s="6">
        <f>I45+G45</f>
        <v>68.92</v>
      </c>
      <c r="K45" s="8" t="s">
        <v>195</v>
      </c>
    </row>
    <row r="46" spans="1:11" ht="21.75" customHeight="1">
      <c r="A46" s="9"/>
      <c r="B46" s="9"/>
      <c r="C46" s="9"/>
      <c r="D46" s="1"/>
      <c r="E46" s="7"/>
      <c r="F46" s="7"/>
      <c r="G46" s="6"/>
      <c r="H46" s="6"/>
      <c r="I46" s="6"/>
      <c r="J46" s="6"/>
      <c r="K46" s="8"/>
    </row>
    <row r="47" spans="1:11" ht="21.75" customHeight="1">
      <c r="A47" s="9" t="s">
        <v>75</v>
      </c>
      <c r="B47" s="9" t="s">
        <v>200</v>
      </c>
      <c r="C47" s="9" t="s">
        <v>74</v>
      </c>
      <c r="D47" s="1">
        <v>0</v>
      </c>
      <c r="E47" s="7">
        <v>80.36</v>
      </c>
      <c r="F47" s="7">
        <f>E47+D47</f>
        <v>80.36</v>
      </c>
      <c r="G47" s="6">
        <f>F47*0.5</f>
        <v>40.18</v>
      </c>
      <c r="H47" s="6">
        <v>73.83</v>
      </c>
      <c r="I47" s="6">
        <f>H47*0.5</f>
        <v>36.92</v>
      </c>
      <c r="J47" s="6">
        <f>I47+G47</f>
        <v>77.1</v>
      </c>
      <c r="K47" s="8" t="s">
        <v>196</v>
      </c>
    </row>
    <row r="48" spans="1:11" ht="21.75" customHeight="1">
      <c r="A48" s="9" t="s">
        <v>76</v>
      </c>
      <c r="B48" s="9" t="s">
        <v>99</v>
      </c>
      <c r="C48" s="9" t="s">
        <v>74</v>
      </c>
      <c r="D48" s="1">
        <v>2.5</v>
      </c>
      <c r="E48" s="7">
        <v>68.06</v>
      </c>
      <c r="F48" s="7">
        <f>E48+D48</f>
        <v>70.56</v>
      </c>
      <c r="G48" s="6">
        <f>F48*0.5</f>
        <v>35.28</v>
      </c>
      <c r="H48" s="6">
        <v>68.93</v>
      </c>
      <c r="I48" s="6">
        <f>H48*0.5</f>
        <v>34.47</v>
      </c>
      <c r="J48" s="6">
        <f>I48+G48</f>
        <v>69.75</v>
      </c>
      <c r="K48" s="8" t="s">
        <v>195</v>
      </c>
    </row>
    <row r="49" spans="1:11" ht="21.75" customHeight="1">
      <c r="A49" s="9" t="s">
        <v>177</v>
      </c>
      <c r="B49" s="9" t="s">
        <v>99</v>
      </c>
      <c r="C49" s="9" t="s">
        <v>74</v>
      </c>
      <c r="D49" s="1">
        <v>0</v>
      </c>
      <c r="E49" s="7">
        <v>67.01</v>
      </c>
      <c r="F49" s="7">
        <f>E49+D49</f>
        <v>67.01</v>
      </c>
      <c r="G49" s="6">
        <f>F49*0.5</f>
        <v>33.51</v>
      </c>
      <c r="H49" s="6">
        <v>71.61</v>
      </c>
      <c r="I49" s="6">
        <f>H49*0.5</f>
        <v>35.81</v>
      </c>
      <c r="J49" s="6">
        <f>I49+G49</f>
        <v>69.32</v>
      </c>
      <c r="K49" s="8" t="s">
        <v>195</v>
      </c>
    </row>
    <row r="50" spans="1:11" ht="21.75" customHeight="1">
      <c r="A50" s="9"/>
      <c r="B50" s="9"/>
      <c r="C50" s="9"/>
      <c r="D50" s="1"/>
      <c r="E50" s="7"/>
      <c r="F50" s="7"/>
      <c r="G50" s="6"/>
      <c r="H50" s="6"/>
      <c r="I50" s="6"/>
      <c r="J50" s="6"/>
      <c r="K50" s="8"/>
    </row>
    <row r="51" spans="1:11" ht="21.75" customHeight="1">
      <c r="A51" s="9" t="s">
        <v>178</v>
      </c>
      <c r="B51" s="9" t="s">
        <v>99</v>
      </c>
      <c r="C51" s="9" t="s">
        <v>100</v>
      </c>
      <c r="D51" s="1">
        <v>0</v>
      </c>
      <c r="E51" s="7">
        <v>60.96</v>
      </c>
      <c r="F51" s="7">
        <f>E51+D51</f>
        <v>60.96</v>
      </c>
      <c r="G51" s="6">
        <f>F51*0.5</f>
        <v>30.48</v>
      </c>
      <c r="H51" s="6">
        <v>74.82</v>
      </c>
      <c r="I51" s="6">
        <f>H51*0.5</f>
        <v>37.41</v>
      </c>
      <c r="J51" s="6">
        <f>I51+G51</f>
        <v>67.89</v>
      </c>
      <c r="K51" s="8" t="s">
        <v>196</v>
      </c>
    </row>
    <row r="52" spans="1:11" ht="21.75" customHeight="1">
      <c r="A52" s="9" t="s">
        <v>102</v>
      </c>
      <c r="B52" s="9" t="s">
        <v>99</v>
      </c>
      <c r="C52" s="9" t="s">
        <v>100</v>
      </c>
      <c r="D52" s="1">
        <v>0</v>
      </c>
      <c r="E52" s="7">
        <v>62.8</v>
      </c>
      <c r="F52" s="7">
        <f>E52+D52</f>
        <v>62.8</v>
      </c>
      <c r="G52" s="6">
        <f>F52*0.5</f>
        <v>31.4</v>
      </c>
      <c r="H52" s="6">
        <v>72.04</v>
      </c>
      <c r="I52" s="6">
        <f>H52*0.5</f>
        <v>36.02</v>
      </c>
      <c r="J52" s="6">
        <f>I52+G52</f>
        <v>67.42</v>
      </c>
      <c r="K52" s="8" t="s">
        <v>195</v>
      </c>
    </row>
    <row r="53" spans="1:11" ht="21.75" customHeight="1">
      <c r="A53" s="9" t="s">
        <v>101</v>
      </c>
      <c r="B53" s="9" t="s">
        <v>99</v>
      </c>
      <c r="C53" s="9" t="s">
        <v>100</v>
      </c>
      <c r="D53" s="1">
        <v>0</v>
      </c>
      <c r="E53" s="7">
        <v>64.96</v>
      </c>
      <c r="F53" s="7">
        <f>E53+D53</f>
        <v>64.96</v>
      </c>
      <c r="G53" s="6">
        <f>F53*0.5</f>
        <v>32.48</v>
      </c>
      <c r="H53" s="6">
        <v>66.21</v>
      </c>
      <c r="I53" s="6">
        <f>H53*0.5</f>
        <v>33.11</v>
      </c>
      <c r="J53" s="6">
        <f>I53+G53</f>
        <v>65.59</v>
      </c>
      <c r="K53" s="8" t="s">
        <v>195</v>
      </c>
    </row>
    <row r="54" spans="1:11" ht="21.75" customHeight="1">
      <c r="A54" s="9"/>
      <c r="B54" s="9"/>
      <c r="C54" s="9"/>
      <c r="D54" s="1"/>
      <c r="E54" s="7"/>
      <c r="F54" s="7"/>
      <c r="G54" s="6"/>
      <c r="H54" s="6"/>
      <c r="I54" s="6"/>
      <c r="J54" s="6"/>
      <c r="K54" s="8"/>
    </row>
    <row r="55" spans="1:11" ht="21.75" customHeight="1">
      <c r="A55" s="9" t="s">
        <v>105</v>
      </c>
      <c r="B55" s="9" t="s">
        <v>99</v>
      </c>
      <c r="C55" s="9" t="s">
        <v>103</v>
      </c>
      <c r="D55" s="1">
        <v>0</v>
      </c>
      <c r="E55" s="7">
        <v>75.95</v>
      </c>
      <c r="F55" s="7">
        <f>E55+D55</f>
        <v>75.95</v>
      </c>
      <c r="G55" s="6">
        <f>F55*0.5</f>
        <v>37.98</v>
      </c>
      <c r="H55" s="6">
        <v>73.43</v>
      </c>
      <c r="I55" s="6">
        <f>H55*0.5</f>
        <v>36.72</v>
      </c>
      <c r="J55" s="6">
        <f>I55+G55</f>
        <v>74.7</v>
      </c>
      <c r="K55" s="8" t="s">
        <v>196</v>
      </c>
    </row>
    <row r="56" spans="1:11" ht="21.75" customHeight="1">
      <c r="A56" s="9" t="s">
        <v>104</v>
      </c>
      <c r="B56" s="9" t="s">
        <v>99</v>
      </c>
      <c r="C56" s="9" t="s">
        <v>103</v>
      </c>
      <c r="D56" s="1">
        <v>2.5</v>
      </c>
      <c r="E56" s="7">
        <v>72.9</v>
      </c>
      <c r="F56" s="7">
        <f>E56+D56</f>
        <v>75.4</v>
      </c>
      <c r="G56" s="6">
        <f>F56*0.5</f>
        <v>37.7</v>
      </c>
      <c r="H56" s="6">
        <v>70.89</v>
      </c>
      <c r="I56" s="6">
        <f>H56*0.5</f>
        <v>35.45</v>
      </c>
      <c r="J56" s="6">
        <f>I56+G56</f>
        <v>73.15</v>
      </c>
      <c r="K56" s="8" t="s">
        <v>195</v>
      </c>
    </row>
    <row r="57" spans="1:11" ht="21.75" customHeight="1">
      <c r="A57" s="9" t="s">
        <v>33</v>
      </c>
      <c r="B57" s="9" t="s">
        <v>99</v>
      </c>
      <c r="C57" s="9" t="s">
        <v>103</v>
      </c>
      <c r="D57" s="1">
        <v>0</v>
      </c>
      <c r="E57" s="7">
        <v>73.45</v>
      </c>
      <c r="F57" s="7">
        <f>E57+D57</f>
        <v>73.45</v>
      </c>
      <c r="G57" s="6">
        <f>F57*0.5</f>
        <v>36.73</v>
      </c>
      <c r="H57" s="6">
        <v>72.79</v>
      </c>
      <c r="I57" s="6">
        <f>H57*0.5</f>
        <v>36.4</v>
      </c>
      <c r="J57" s="6">
        <f>I57+G57</f>
        <v>73.13</v>
      </c>
      <c r="K57" s="8" t="s">
        <v>195</v>
      </c>
    </row>
    <row r="58" spans="1:11" ht="21.75" customHeight="1">
      <c r="A58" s="9"/>
      <c r="B58" s="9"/>
      <c r="C58" s="9"/>
      <c r="D58" s="1"/>
      <c r="E58" s="7"/>
      <c r="F58" s="7"/>
      <c r="G58" s="6"/>
      <c r="H58" s="6"/>
      <c r="I58" s="6"/>
      <c r="J58" s="6"/>
      <c r="K58" s="8"/>
    </row>
    <row r="59" spans="1:11" ht="21.75" customHeight="1">
      <c r="A59" s="9" t="s">
        <v>107</v>
      </c>
      <c r="B59" s="9" t="s">
        <v>160</v>
      </c>
      <c r="C59" s="9" t="s">
        <v>106</v>
      </c>
      <c r="D59" s="1">
        <v>0</v>
      </c>
      <c r="E59" s="7">
        <v>72.35</v>
      </c>
      <c r="F59" s="7">
        <f>E59+D59</f>
        <v>72.35</v>
      </c>
      <c r="G59" s="6">
        <f>F59*0.5</f>
        <v>36.18</v>
      </c>
      <c r="H59" s="6">
        <v>76.06</v>
      </c>
      <c r="I59" s="6">
        <f>H59*0.5</f>
        <v>38.03</v>
      </c>
      <c r="J59" s="6">
        <f>I59+G59</f>
        <v>74.21</v>
      </c>
      <c r="K59" s="8" t="s">
        <v>196</v>
      </c>
    </row>
    <row r="60" spans="1:11" ht="21.75" customHeight="1">
      <c r="A60" s="9" t="s">
        <v>108</v>
      </c>
      <c r="B60" s="9" t="s">
        <v>160</v>
      </c>
      <c r="C60" s="9" t="s">
        <v>106</v>
      </c>
      <c r="D60" s="1">
        <v>0</v>
      </c>
      <c r="E60" s="7">
        <v>70.02</v>
      </c>
      <c r="F60" s="7">
        <f>E60+D60</f>
        <v>70.02</v>
      </c>
      <c r="G60" s="6">
        <f>F60*0.5</f>
        <v>35.01</v>
      </c>
      <c r="H60" s="6">
        <v>67.28</v>
      </c>
      <c r="I60" s="6">
        <f>H60*0.5</f>
        <v>33.64</v>
      </c>
      <c r="J60" s="6">
        <f>I60+G60</f>
        <v>68.65</v>
      </c>
      <c r="K60" s="8" t="s">
        <v>195</v>
      </c>
    </row>
    <row r="61" spans="1:11" ht="21.75" customHeight="1">
      <c r="A61" s="9" t="s">
        <v>109</v>
      </c>
      <c r="B61" s="9" t="s">
        <v>160</v>
      </c>
      <c r="C61" s="9" t="s">
        <v>106</v>
      </c>
      <c r="D61" s="1">
        <v>0</v>
      </c>
      <c r="E61" s="7">
        <v>69.79</v>
      </c>
      <c r="F61" s="7">
        <f>E61+D61</f>
        <v>69.79</v>
      </c>
      <c r="G61" s="6">
        <f>F61*0.5</f>
        <v>34.9</v>
      </c>
      <c r="H61" s="6">
        <v>66.71</v>
      </c>
      <c r="I61" s="6">
        <f>H61*0.5</f>
        <v>33.36</v>
      </c>
      <c r="J61" s="6">
        <f>I61+G61</f>
        <v>68.26</v>
      </c>
      <c r="K61" s="8" t="s">
        <v>195</v>
      </c>
    </row>
    <row r="62" spans="1:11" ht="21.75" customHeight="1">
      <c r="A62" s="9"/>
      <c r="B62" s="9"/>
      <c r="C62" s="9"/>
      <c r="D62" s="1"/>
      <c r="E62" s="7"/>
      <c r="F62" s="7"/>
      <c r="G62" s="6"/>
      <c r="H62" s="6"/>
      <c r="I62" s="6"/>
      <c r="J62" s="6"/>
      <c r="K62" s="8"/>
    </row>
    <row r="63" spans="1:11" ht="21.75" customHeight="1">
      <c r="A63" s="9" t="s">
        <v>38</v>
      </c>
      <c r="B63" s="9" t="s">
        <v>160</v>
      </c>
      <c r="C63" s="9" t="s">
        <v>110</v>
      </c>
      <c r="D63" s="1">
        <v>2.5</v>
      </c>
      <c r="E63" s="7">
        <v>77.54</v>
      </c>
      <c r="F63" s="7">
        <f>E63+D63</f>
        <v>80.04</v>
      </c>
      <c r="G63" s="6">
        <f>F63*0.5</f>
        <v>40.02</v>
      </c>
      <c r="H63" s="6">
        <v>71.79</v>
      </c>
      <c r="I63" s="6">
        <f>H63*0.5</f>
        <v>35.9</v>
      </c>
      <c r="J63" s="6">
        <f>I63+G63</f>
        <v>75.92</v>
      </c>
      <c r="K63" s="8" t="s">
        <v>196</v>
      </c>
    </row>
    <row r="64" spans="1:11" ht="21.75" customHeight="1">
      <c r="A64" s="9" t="s">
        <v>111</v>
      </c>
      <c r="B64" s="9" t="s">
        <v>160</v>
      </c>
      <c r="C64" s="9" t="s">
        <v>110</v>
      </c>
      <c r="D64" s="1">
        <v>0</v>
      </c>
      <c r="E64" s="7">
        <v>71.24</v>
      </c>
      <c r="F64" s="7">
        <f>E64+D64</f>
        <v>71.24</v>
      </c>
      <c r="G64" s="6">
        <f>F64*0.5</f>
        <v>35.62</v>
      </c>
      <c r="H64" s="6">
        <v>73.56</v>
      </c>
      <c r="I64" s="6">
        <f>H64*0.5</f>
        <v>36.78</v>
      </c>
      <c r="J64" s="6">
        <f>I64+G64</f>
        <v>72.4</v>
      </c>
      <c r="K64" s="8" t="s">
        <v>195</v>
      </c>
    </row>
    <row r="65" spans="1:11" ht="21.75" customHeight="1">
      <c r="A65" s="9" t="s">
        <v>112</v>
      </c>
      <c r="B65" s="9" t="s">
        <v>160</v>
      </c>
      <c r="C65" s="9" t="s">
        <v>110</v>
      </c>
      <c r="D65" s="1">
        <v>0</v>
      </c>
      <c r="E65" s="7">
        <v>71.14</v>
      </c>
      <c r="F65" s="7">
        <f>E65+D65</f>
        <v>71.14</v>
      </c>
      <c r="G65" s="6">
        <f>F65*0.5</f>
        <v>35.57</v>
      </c>
      <c r="H65" s="6">
        <v>66.05</v>
      </c>
      <c r="I65" s="6">
        <f>H65*0.5</f>
        <v>33.03</v>
      </c>
      <c r="J65" s="6">
        <f>I65+G65</f>
        <v>68.6</v>
      </c>
      <c r="K65" s="8" t="s">
        <v>195</v>
      </c>
    </row>
    <row r="66" spans="1:11" ht="21.75" customHeight="1">
      <c r="A66" s="9"/>
      <c r="B66" s="9"/>
      <c r="C66" s="9"/>
      <c r="D66" s="1"/>
      <c r="E66" s="7"/>
      <c r="F66" s="7"/>
      <c r="G66" s="6"/>
      <c r="H66" s="6"/>
      <c r="I66" s="6"/>
      <c r="J66" s="6"/>
      <c r="K66" s="8"/>
    </row>
    <row r="67" spans="1:11" ht="21.75" customHeight="1">
      <c r="A67" s="9" t="s">
        <v>136</v>
      </c>
      <c r="B67" s="9" t="s">
        <v>150</v>
      </c>
      <c r="C67" s="9" t="s">
        <v>23</v>
      </c>
      <c r="D67" s="1">
        <v>0</v>
      </c>
      <c r="E67" s="7">
        <v>68.53</v>
      </c>
      <c r="F67" s="7">
        <f>E67+D67</f>
        <v>68.53</v>
      </c>
      <c r="G67" s="6">
        <f>F67*0.5</f>
        <v>34.27</v>
      </c>
      <c r="H67" s="6">
        <v>73.83</v>
      </c>
      <c r="I67" s="6">
        <f>H67*0.5</f>
        <v>36.92</v>
      </c>
      <c r="J67" s="6">
        <f>I67+G67</f>
        <v>71.19</v>
      </c>
      <c r="K67" s="8" t="s">
        <v>196</v>
      </c>
    </row>
    <row r="68" spans="1:11" ht="21.75" customHeight="1">
      <c r="A68" s="9" t="s">
        <v>90</v>
      </c>
      <c r="B68" s="9" t="s">
        <v>150</v>
      </c>
      <c r="C68" s="9" t="s">
        <v>23</v>
      </c>
      <c r="D68" s="1">
        <v>0</v>
      </c>
      <c r="E68" s="7">
        <v>68.74</v>
      </c>
      <c r="F68" s="7">
        <f>E68+D68</f>
        <v>68.74</v>
      </c>
      <c r="G68" s="6">
        <f>F68*0.5</f>
        <v>34.37</v>
      </c>
      <c r="H68" s="6">
        <v>69.58</v>
      </c>
      <c r="I68" s="6">
        <f>H68*0.5</f>
        <v>34.79</v>
      </c>
      <c r="J68" s="6">
        <f>I68+G68</f>
        <v>69.16</v>
      </c>
      <c r="K68" s="8" t="s">
        <v>195</v>
      </c>
    </row>
    <row r="69" spans="1:11" ht="21.75" customHeight="1">
      <c r="A69" s="9" t="s">
        <v>39</v>
      </c>
      <c r="B69" s="9" t="s">
        <v>150</v>
      </c>
      <c r="C69" s="9" t="s">
        <v>23</v>
      </c>
      <c r="D69" s="1">
        <v>0</v>
      </c>
      <c r="E69" s="7">
        <v>68.71</v>
      </c>
      <c r="F69" s="7">
        <f>E69+D69</f>
        <v>68.71</v>
      </c>
      <c r="G69" s="6">
        <f>F69*0.5</f>
        <v>34.36</v>
      </c>
      <c r="H69" s="6">
        <v>65.48</v>
      </c>
      <c r="I69" s="6">
        <f>H69*0.5</f>
        <v>32.74</v>
      </c>
      <c r="J69" s="6">
        <f>I69+G69</f>
        <v>67.1</v>
      </c>
      <c r="K69" s="8" t="s">
        <v>195</v>
      </c>
    </row>
    <row r="70" spans="1:11" ht="21.75" customHeight="1">
      <c r="A70" s="9"/>
      <c r="B70" s="9"/>
      <c r="C70" s="9"/>
      <c r="D70" s="1"/>
      <c r="E70" s="7"/>
      <c r="F70" s="7"/>
      <c r="G70" s="6"/>
      <c r="H70" s="6"/>
      <c r="I70" s="6"/>
      <c r="J70" s="6"/>
      <c r="K70" s="8"/>
    </row>
    <row r="71" spans="1:11" ht="21.75" customHeight="1">
      <c r="A71" s="9" t="s">
        <v>159</v>
      </c>
      <c r="B71" s="9" t="s">
        <v>201</v>
      </c>
      <c r="C71" s="9" t="s">
        <v>47</v>
      </c>
      <c r="D71" s="1">
        <v>0</v>
      </c>
      <c r="E71" s="7">
        <v>73.32</v>
      </c>
      <c r="F71" s="7">
        <f>E71+D71</f>
        <v>73.32</v>
      </c>
      <c r="G71" s="6">
        <f>F71*0.5</f>
        <v>36.66</v>
      </c>
      <c r="H71" s="6">
        <v>69.39</v>
      </c>
      <c r="I71" s="6">
        <f>H71*0.5</f>
        <v>34.7</v>
      </c>
      <c r="J71" s="6">
        <f>I71+G71</f>
        <v>71.36</v>
      </c>
      <c r="K71" s="8" t="s">
        <v>196</v>
      </c>
    </row>
    <row r="72" spans="1:11" ht="21.75" customHeight="1">
      <c r="A72" s="9" t="s">
        <v>158</v>
      </c>
      <c r="B72" s="9" t="s">
        <v>18</v>
      </c>
      <c r="C72" s="9" t="s">
        <v>47</v>
      </c>
      <c r="D72" s="1">
        <v>0</v>
      </c>
      <c r="E72" s="7">
        <v>73.2</v>
      </c>
      <c r="F72" s="7">
        <f>E72+D72</f>
        <v>73.2</v>
      </c>
      <c r="G72" s="6">
        <f>F72*0.5</f>
        <v>36.6</v>
      </c>
      <c r="H72" s="6">
        <v>66.76</v>
      </c>
      <c r="I72" s="6">
        <f>H72*0.5</f>
        <v>33.38</v>
      </c>
      <c r="J72" s="6">
        <f>I72+G72</f>
        <v>69.98</v>
      </c>
      <c r="K72" s="8" t="s">
        <v>195</v>
      </c>
    </row>
    <row r="73" spans="1:11" ht="21.75" customHeight="1">
      <c r="A73" s="9" t="s">
        <v>181</v>
      </c>
      <c r="B73" s="9" t="s">
        <v>18</v>
      </c>
      <c r="C73" s="9" t="s">
        <v>47</v>
      </c>
      <c r="D73" s="1">
        <v>0</v>
      </c>
      <c r="E73" s="7">
        <v>72.69</v>
      </c>
      <c r="F73" s="7">
        <f>E73+D73</f>
        <v>72.69</v>
      </c>
      <c r="G73" s="6">
        <f>F73*0.5</f>
        <v>36.35</v>
      </c>
      <c r="H73" s="6">
        <v>65.23</v>
      </c>
      <c r="I73" s="6">
        <f>H73*0.5</f>
        <v>32.62</v>
      </c>
      <c r="J73" s="6">
        <f>I73+G73</f>
        <v>68.97</v>
      </c>
      <c r="K73" s="8" t="s">
        <v>195</v>
      </c>
    </row>
    <row r="74" spans="1:11" ht="21.75" customHeight="1">
      <c r="A74" s="9"/>
      <c r="B74" s="9"/>
      <c r="C74" s="9"/>
      <c r="D74" s="1"/>
      <c r="E74" s="7"/>
      <c r="F74" s="7"/>
      <c r="G74" s="6"/>
      <c r="H74" s="6"/>
      <c r="I74" s="6"/>
      <c r="J74" s="6"/>
      <c r="K74" s="8"/>
    </row>
    <row r="75" spans="1:11" ht="21.75" customHeight="1">
      <c r="A75" s="9" t="s">
        <v>70</v>
      </c>
      <c r="B75" s="9" t="s">
        <v>68</v>
      </c>
      <c r="C75" s="9" t="s">
        <v>202</v>
      </c>
      <c r="D75" s="1">
        <v>0</v>
      </c>
      <c r="E75" s="7">
        <v>71.93</v>
      </c>
      <c r="F75" s="7">
        <f>E75+D75</f>
        <v>71.93</v>
      </c>
      <c r="G75" s="6">
        <f>F75*0.5</f>
        <v>35.97</v>
      </c>
      <c r="H75" s="6">
        <v>72.72</v>
      </c>
      <c r="I75" s="6">
        <f>H75*0.5</f>
        <v>36.36</v>
      </c>
      <c r="J75" s="6">
        <f>I75+G75</f>
        <v>72.33</v>
      </c>
      <c r="K75" s="8" t="s">
        <v>196</v>
      </c>
    </row>
    <row r="76" spans="1:11" ht="21.75" customHeight="1">
      <c r="A76" s="9" t="s">
        <v>185</v>
      </c>
      <c r="B76" s="9" t="s">
        <v>68</v>
      </c>
      <c r="C76" s="9" t="s">
        <v>69</v>
      </c>
      <c r="D76" s="1">
        <v>2.5</v>
      </c>
      <c r="E76" s="7">
        <v>66.09</v>
      </c>
      <c r="F76" s="7">
        <f>E76+D76</f>
        <v>68.59</v>
      </c>
      <c r="G76" s="6">
        <f>F76*0.5</f>
        <v>34.3</v>
      </c>
      <c r="H76" s="6">
        <v>70.98</v>
      </c>
      <c r="I76" s="6">
        <f>H76*0.5</f>
        <v>35.49</v>
      </c>
      <c r="J76" s="6">
        <f>I76+G76</f>
        <v>69.79</v>
      </c>
      <c r="K76" s="8" t="s">
        <v>195</v>
      </c>
    </row>
    <row r="77" spans="1:11" ht="21.75" customHeight="1">
      <c r="A77" s="9" t="s">
        <v>71</v>
      </c>
      <c r="B77" s="9" t="s">
        <v>68</v>
      </c>
      <c r="C77" s="9" t="s">
        <v>69</v>
      </c>
      <c r="D77" s="1">
        <v>2.5</v>
      </c>
      <c r="E77" s="7">
        <v>68.08</v>
      </c>
      <c r="F77" s="7">
        <f>E77+D77</f>
        <v>70.58</v>
      </c>
      <c r="G77" s="6">
        <f>F77*0.5</f>
        <v>35.29</v>
      </c>
      <c r="H77" s="6">
        <v>68.29</v>
      </c>
      <c r="I77" s="6">
        <f>H77*0.5</f>
        <v>34.15</v>
      </c>
      <c r="J77" s="6">
        <f>I77+G77</f>
        <v>69.44</v>
      </c>
      <c r="K77" s="8" t="s">
        <v>195</v>
      </c>
    </row>
    <row r="78" spans="1:11" ht="21.75" customHeight="1">
      <c r="A78" s="9"/>
      <c r="B78" s="9"/>
      <c r="C78" s="9"/>
      <c r="D78" s="1"/>
      <c r="E78" s="7"/>
      <c r="F78" s="7"/>
      <c r="G78" s="6"/>
      <c r="H78" s="6"/>
      <c r="I78" s="6"/>
      <c r="J78" s="6"/>
      <c r="K78" s="8"/>
    </row>
    <row r="79" spans="1:11" ht="21.75" customHeight="1">
      <c r="A79" s="9" t="s">
        <v>48</v>
      </c>
      <c r="B79" s="9" t="s">
        <v>46</v>
      </c>
      <c r="C79" s="9" t="s">
        <v>47</v>
      </c>
      <c r="D79" s="1">
        <v>0</v>
      </c>
      <c r="E79" s="7">
        <v>74.98</v>
      </c>
      <c r="F79" s="7">
        <f>E79+D79</f>
        <v>74.98</v>
      </c>
      <c r="G79" s="6">
        <f>F79*0.5</f>
        <v>37.49</v>
      </c>
      <c r="H79" s="6">
        <v>71.63</v>
      </c>
      <c r="I79" s="6">
        <f>H79*0.5</f>
        <v>35.82</v>
      </c>
      <c r="J79" s="6">
        <f>I79+G79</f>
        <v>73.31</v>
      </c>
      <c r="K79" s="8" t="s">
        <v>196</v>
      </c>
    </row>
    <row r="80" spans="1:11" ht="21.75" customHeight="1">
      <c r="A80" s="9" t="s">
        <v>16</v>
      </c>
      <c r="B80" s="9" t="s">
        <v>46</v>
      </c>
      <c r="C80" s="9" t="s">
        <v>47</v>
      </c>
      <c r="D80" s="1">
        <v>0</v>
      </c>
      <c r="E80" s="7">
        <v>71.02</v>
      </c>
      <c r="F80" s="7">
        <f>E80+D80</f>
        <v>71.02</v>
      </c>
      <c r="G80" s="6">
        <f>F80*0.5</f>
        <v>35.51</v>
      </c>
      <c r="H80" s="6">
        <v>75.48</v>
      </c>
      <c r="I80" s="6">
        <f>H80*0.5</f>
        <v>37.74</v>
      </c>
      <c r="J80" s="6">
        <f>I80+G80</f>
        <v>73.25</v>
      </c>
      <c r="K80" s="8" t="s">
        <v>195</v>
      </c>
    </row>
    <row r="81" spans="1:11" ht="21.75" customHeight="1">
      <c r="A81" s="9" t="s">
        <v>17</v>
      </c>
      <c r="B81" s="9" t="s">
        <v>46</v>
      </c>
      <c r="C81" s="9" t="s">
        <v>47</v>
      </c>
      <c r="D81" s="1">
        <v>0</v>
      </c>
      <c r="E81" s="7">
        <v>70.34</v>
      </c>
      <c r="F81" s="7">
        <f>E81+D81</f>
        <v>70.34</v>
      </c>
      <c r="G81" s="6">
        <f>F81*0.5</f>
        <v>35.17</v>
      </c>
      <c r="H81" s="6">
        <v>68.59</v>
      </c>
      <c r="I81" s="6">
        <f>H81*0.5</f>
        <v>34.3</v>
      </c>
      <c r="J81" s="6">
        <f>I81+G81</f>
        <v>69.47</v>
      </c>
      <c r="K81" s="8" t="s">
        <v>195</v>
      </c>
    </row>
    <row r="82" spans="1:11" ht="21.75" customHeight="1">
      <c r="A82" s="9"/>
      <c r="B82" s="9"/>
      <c r="C82" s="9"/>
      <c r="D82" s="1"/>
      <c r="E82" s="7"/>
      <c r="F82" s="7"/>
      <c r="G82" s="6"/>
      <c r="H82" s="6"/>
      <c r="I82" s="6"/>
      <c r="J82" s="6"/>
      <c r="K82" s="8"/>
    </row>
    <row r="83" spans="1:11" ht="21.75" customHeight="1">
      <c r="A83" s="9" t="s">
        <v>149</v>
      </c>
      <c r="B83" s="9" t="s">
        <v>144</v>
      </c>
      <c r="C83" s="9" t="s">
        <v>145</v>
      </c>
      <c r="D83" s="1">
        <v>0</v>
      </c>
      <c r="E83" s="7">
        <v>76.06</v>
      </c>
      <c r="F83" s="7">
        <f>E83+D83</f>
        <v>76.06</v>
      </c>
      <c r="G83" s="6">
        <f>F83*0.5</f>
        <v>38.03</v>
      </c>
      <c r="H83" s="6">
        <v>74.41</v>
      </c>
      <c r="I83" s="6">
        <f>H83*0.5</f>
        <v>37.21</v>
      </c>
      <c r="J83" s="6">
        <f>I83+G83</f>
        <v>75.24</v>
      </c>
      <c r="K83" s="8" t="s">
        <v>196</v>
      </c>
    </row>
    <row r="84" spans="1:11" ht="21.75" customHeight="1">
      <c r="A84" s="9" t="s">
        <v>162</v>
      </c>
      <c r="B84" s="9" t="s">
        <v>144</v>
      </c>
      <c r="C84" s="9" t="s">
        <v>145</v>
      </c>
      <c r="D84" s="1">
        <v>0</v>
      </c>
      <c r="E84" s="7">
        <v>77.28</v>
      </c>
      <c r="F84" s="7">
        <f>E84+D84</f>
        <v>77.28</v>
      </c>
      <c r="G84" s="6">
        <f>F84*0.5</f>
        <v>38.64</v>
      </c>
      <c r="H84" s="6">
        <v>68.79</v>
      </c>
      <c r="I84" s="6">
        <f>H84*0.5</f>
        <v>34.4</v>
      </c>
      <c r="J84" s="6">
        <f>I84+G84</f>
        <v>73.04</v>
      </c>
      <c r="K84" s="8" t="s">
        <v>195</v>
      </c>
    </row>
    <row r="85" spans="1:11" ht="21.75" customHeight="1">
      <c r="A85" s="9" t="s">
        <v>161</v>
      </c>
      <c r="B85" s="9" t="s">
        <v>144</v>
      </c>
      <c r="C85" s="9" t="s">
        <v>145</v>
      </c>
      <c r="D85" s="1">
        <v>2.5</v>
      </c>
      <c r="E85" s="7">
        <v>75.92</v>
      </c>
      <c r="F85" s="7">
        <f>E85+D85</f>
        <v>78.42</v>
      </c>
      <c r="G85" s="6">
        <f>F85*0.5</f>
        <v>39.21</v>
      </c>
      <c r="H85" s="6">
        <v>65.99</v>
      </c>
      <c r="I85" s="6">
        <f>H85*0.5</f>
        <v>33</v>
      </c>
      <c r="J85" s="6">
        <f>I85+G85</f>
        <v>72.21</v>
      </c>
      <c r="K85" s="8" t="s">
        <v>195</v>
      </c>
    </row>
    <row r="86" spans="1:11" ht="21.75" customHeight="1">
      <c r="A86" s="9"/>
      <c r="B86" s="9"/>
      <c r="C86" s="9"/>
      <c r="D86" s="1"/>
      <c r="E86" s="7"/>
      <c r="F86" s="7"/>
      <c r="G86" s="6"/>
      <c r="H86" s="6"/>
      <c r="I86" s="6"/>
      <c r="J86" s="6"/>
      <c r="K86" s="8"/>
    </row>
    <row r="87" spans="1:11" ht="21.75" customHeight="1">
      <c r="A87" s="9" t="s">
        <v>146</v>
      </c>
      <c r="B87" s="9" t="s">
        <v>40</v>
      </c>
      <c r="C87" s="9" t="s">
        <v>41</v>
      </c>
      <c r="D87" s="1">
        <v>2.5</v>
      </c>
      <c r="E87" s="7">
        <v>67.19</v>
      </c>
      <c r="F87" s="7">
        <f aca="true" t="shared" si="12" ref="F87:F92">E87+D87</f>
        <v>69.69</v>
      </c>
      <c r="G87" s="6">
        <f aca="true" t="shared" si="13" ref="G87:G92">F87*0.5</f>
        <v>34.85</v>
      </c>
      <c r="H87" s="6">
        <v>77.55</v>
      </c>
      <c r="I87" s="6">
        <f aca="true" t="shared" si="14" ref="I87:I92">H87*0.5</f>
        <v>38.78</v>
      </c>
      <c r="J87" s="6">
        <f aca="true" t="shared" si="15" ref="J87:J92">I87+G87</f>
        <v>73.63</v>
      </c>
      <c r="K87" s="8" t="s">
        <v>196</v>
      </c>
    </row>
    <row r="88" spans="1:11" ht="21.75" customHeight="1">
      <c r="A88" s="9" t="s">
        <v>63</v>
      </c>
      <c r="B88" s="9" t="s">
        <v>40</v>
      </c>
      <c r="C88" s="9" t="s">
        <v>41</v>
      </c>
      <c r="D88" s="1">
        <v>0</v>
      </c>
      <c r="E88" s="7">
        <v>70.84</v>
      </c>
      <c r="F88" s="7">
        <f t="shared" si="12"/>
        <v>70.84</v>
      </c>
      <c r="G88" s="6">
        <f t="shared" si="13"/>
        <v>35.42</v>
      </c>
      <c r="H88" s="6">
        <v>72.26</v>
      </c>
      <c r="I88" s="6">
        <f t="shared" si="14"/>
        <v>36.13</v>
      </c>
      <c r="J88" s="6">
        <f t="shared" si="15"/>
        <v>71.55</v>
      </c>
      <c r="K88" s="8" t="s">
        <v>196</v>
      </c>
    </row>
    <row r="89" spans="1:11" ht="21.75" customHeight="1">
      <c r="A89" s="9" t="s">
        <v>175</v>
      </c>
      <c r="B89" s="9" t="s">
        <v>40</v>
      </c>
      <c r="C89" s="9" t="s">
        <v>41</v>
      </c>
      <c r="D89" s="1">
        <v>0</v>
      </c>
      <c r="E89" s="7">
        <v>77.97</v>
      </c>
      <c r="F89" s="7">
        <f t="shared" si="12"/>
        <v>77.97</v>
      </c>
      <c r="G89" s="6">
        <f t="shared" si="13"/>
        <v>38.99</v>
      </c>
      <c r="H89" s="6">
        <v>63.14</v>
      </c>
      <c r="I89" s="6">
        <f t="shared" si="14"/>
        <v>31.57</v>
      </c>
      <c r="J89" s="6">
        <f t="shared" si="15"/>
        <v>70.56</v>
      </c>
      <c r="K89" s="8" t="s">
        <v>195</v>
      </c>
    </row>
    <row r="90" spans="1:11" ht="21.75" customHeight="1">
      <c r="A90" s="9" t="s">
        <v>142</v>
      </c>
      <c r="B90" s="9" t="s">
        <v>40</v>
      </c>
      <c r="C90" s="9" t="s">
        <v>41</v>
      </c>
      <c r="D90" s="1">
        <v>0</v>
      </c>
      <c r="E90" s="7">
        <v>69.09</v>
      </c>
      <c r="F90" s="7">
        <f t="shared" si="12"/>
        <v>69.09</v>
      </c>
      <c r="G90" s="6">
        <f t="shared" si="13"/>
        <v>34.55</v>
      </c>
      <c r="H90" s="6">
        <v>68.88</v>
      </c>
      <c r="I90" s="6">
        <f t="shared" si="14"/>
        <v>34.44</v>
      </c>
      <c r="J90" s="6">
        <f t="shared" si="15"/>
        <v>68.99</v>
      </c>
      <c r="K90" s="8" t="s">
        <v>195</v>
      </c>
    </row>
    <row r="91" spans="1:11" ht="21.75" customHeight="1">
      <c r="A91" s="9" t="s">
        <v>141</v>
      </c>
      <c r="B91" s="9" t="s">
        <v>40</v>
      </c>
      <c r="C91" s="9" t="s">
        <v>41</v>
      </c>
      <c r="D91" s="1">
        <v>2.5</v>
      </c>
      <c r="E91" s="7">
        <v>68.53</v>
      </c>
      <c r="F91" s="7">
        <f t="shared" si="12"/>
        <v>71.03</v>
      </c>
      <c r="G91" s="6">
        <f t="shared" si="13"/>
        <v>35.52</v>
      </c>
      <c r="H91" s="6">
        <v>62.72</v>
      </c>
      <c r="I91" s="6">
        <f t="shared" si="14"/>
        <v>31.36</v>
      </c>
      <c r="J91" s="6">
        <f t="shared" si="15"/>
        <v>66.88</v>
      </c>
      <c r="K91" s="8" t="s">
        <v>195</v>
      </c>
    </row>
    <row r="92" spans="1:11" ht="21.75" customHeight="1">
      <c r="A92" s="9" t="s">
        <v>62</v>
      </c>
      <c r="B92" s="9" t="s">
        <v>40</v>
      </c>
      <c r="C92" s="9" t="s">
        <v>41</v>
      </c>
      <c r="D92" s="1">
        <v>0</v>
      </c>
      <c r="E92" s="7">
        <v>69.05</v>
      </c>
      <c r="F92" s="7">
        <f t="shared" si="12"/>
        <v>69.05</v>
      </c>
      <c r="G92" s="6">
        <f t="shared" si="13"/>
        <v>34.53</v>
      </c>
      <c r="H92" s="6">
        <v>64.55</v>
      </c>
      <c r="I92" s="6">
        <f t="shared" si="14"/>
        <v>32.28</v>
      </c>
      <c r="J92" s="6">
        <f t="shared" si="15"/>
        <v>66.81</v>
      </c>
      <c r="K92" s="8" t="s">
        <v>195</v>
      </c>
    </row>
    <row r="93" spans="1:11" ht="21.75" customHeight="1">
      <c r="A93" s="9"/>
      <c r="B93" s="9"/>
      <c r="C93" s="9"/>
      <c r="D93" s="1"/>
      <c r="E93" s="7"/>
      <c r="F93" s="7"/>
      <c r="G93" s="6"/>
      <c r="H93" s="6"/>
      <c r="I93" s="6"/>
      <c r="J93" s="6"/>
      <c r="K93" s="8"/>
    </row>
    <row r="94" spans="1:11" ht="21.75" customHeight="1">
      <c r="A94" s="9" t="s">
        <v>2</v>
      </c>
      <c r="B94" s="9" t="s">
        <v>40</v>
      </c>
      <c r="C94" s="9" t="s">
        <v>147</v>
      </c>
      <c r="D94" s="1">
        <v>0</v>
      </c>
      <c r="E94" s="7">
        <v>72.07</v>
      </c>
      <c r="F94" s="7">
        <f>E94+D94</f>
        <v>72.07</v>
      </c>
      <c r="G94" s="6">
        <f>F94*0.5</f>
        <v>36.04</v>
      </c>
      <c r="H94" s="6">
        <v>76.81</v>
      </c>
      <c r="I94" s="6">
        <f>H94*0.5</f>
        <v>38.41</v>
      </c>
      <c r="J94" s="6">
        <f>I94+G94</f>
        <v>74.45</v>
      </c>
      <c r="K94" s="8" t="s">
        <v>196</v>
      </c>
    </row>
    <row r="95" spans="1:11" ht="21.75" customHeight="1">
      <c r="A95" s="9" t="s">
        <v>3</v>
      </c>
      <c r="B95" s="9" t="s">
        <v>40</v>
      </c>
      <c r="C95" s="9" t="s">
        <v>147</v>
      </c>
      <c r="D95" s="1">
        <v>2.5</v>
      </c>
      <c r="E95" s="7">
        <v>72.82</v>
      </c>
      <c r="F95" s="7">
        <f>E95+D95</f>
        <v>75.32</v>
      </c>
      <c r="G95" s="6">
        <f>F95*0.5</f>
        <v>37.66</v>
      </c>
      <c r="H95" s="6">
        <v>72.81</v>
      </c>
      <c r="I95" s="6">
        <f>H95*0.5</f>
        <v>36.41</v>
      </c>
      <c r="J95" s="6">
        <f>I95+G95</f>
        <v>74.07</v>
      </c>
      <c r="K95" s="8" t="s">
        <v>195</v>
      </c>
    </row>
    <row r="96" spans="1:11" ht="21.75" customHeight="1">
      <c r="A96" s="9" t="s">
        <v>1</v>
      </c>
      <c r="B96" s="9" t="s">
        <v>40</v>
      </c>
      <c r="C96" s="9" t="s">
        <v>147</v>
      </c>
      <c r="D96" s="1">
        <v>2.5</v>
      </c>
      <c r="E96" s="7">
        <v>71.07</v>
      </c>
      <c r="F96" s="7">
        <f>E96+D96</f>
        <v>73.57</v>
      </c>
      <c r="G96" s="6">
        <f>F96*0.5</f>
        <v>36.79</v>
      </c>
      <c r="H96" s="6">
        <v>68.42</v>
      </c>
      <c r="I96" s="6">
        <f>H96*0.5</f>
        <v>34.21</v>
      </c>
      <c r="J96" s="6">
        <f>I96+G96</f>
        <v>71</v>
      </c>
      <c r="K96" s="8" t="s">
        <v>195</v>
      </c>
    </row>
    <row r="97" spans="1:11" ht="21.75" customHeight="1">
      <c r="A97" s="9"/>
      <c r="B97" s="9"/>
      <c r="C97" s="9"/>
      <c r="D97" s="1"/>
      <c r="E97" s="7"/>
      <c r="F97" s="7"/>
      <c r="G97" s="6"/>
      <c r="H97" s="6"/>
      <c r="I97" s="6"/>
      <c r="J97" s="6"/>
      <c r="K97" s="8"/>
    </row>
    <row r="98" spans="1:11" ht="21.75" customHeight="1">
      <c r="A98" s="9" t="s">
        <v>128</v>
      </c>
      <c r="B98" s="9" t="s">
        <v>22</v>
      </c>
      <c r="C98" s="9" t="s">
        <v>23</v>
      </c>
      <c r="D98" s="1">
        <v>0</v>
      </c>
      <c r="E98" s="7">
        <v>74.06</v>
      </c>
      <c r="F98" s="7">
        <f>E98+D98</f>
        <v>74.06</v>
      </c>
      <c r="G98" s="6">
        <f>F98*0.5</f>
        <v>37.03</v>
      </c>
      <c r="H98" s="6">
        <v>68.38</v>
      </c>
      <c r="I98" s="6">
        <f>H98*0.5</f>
        <v>34.19</v>
      </c>
      <c r="J98" s="6">
        <f>I98+G98</f>
        <v>71.22</v>
      </c>
      <c r="K98" s="8" t="s">
        <v>196</v>
      </c>
    </row>
    <row r="99" spans="1:11" ht="21.75" customHeight="1">
      <c r="A99" s="9" t="s">
        <v>129</v>
      </c>
      <c r="B99" s="9" t="s">
        <v>22</v>
      </c>
      <c r="C99" s="9" t="s">
        <v>23</v>
      </c>
      <c r="D99" s="1">
        <v>2.5</v>
      </c>
      <c r="E99" s="7">
        <v>70.75</v>
      </c>
      <c r="F99" s="7">
        <f>E99+D99</f>
        <v>73.25</v>
      </c>
      <c r="G99" s="6">
        <f>F99*0.5</f>
        <v>36.63</v>
      </c>
      <c r="H99" s="6">
        <v>67.79</v>
      </c>
      <c r="I99" s="6">
        <f>H99*0.5</f>
        <v>33.9</v>
      </c>
      <c r="J99" s="6">
        <f>I99+G99</f>
        <v>70.53</v>
      </c>
      <c r="K99" s="8" t="s">
        <v>195</v>
      </c>
    </row>
    <row r="100" spans="1:11" ht="21.75" customHeight="1">
      <c r="A100" s="9" t="s">
        <v>143</v>
      </c>
      <c r="B100" s="9" t="s">
        <v>22</v>
      </c>
      <c r="C100" s="9" t="s">
        <v>23</v>
      </c>
      <c r="D100" s="1">
        <v>2.5</v>
      </c>
      <c r="E100" s="7">
        <v>69.79</v>
      </c>
      <c r="F100" s="7">
        <f>E100+D100</f>
        <v>72.29</v>
      </c>
      <c r="G100" s="6">
        <f>F100*0.5</f>
        <v>36.15</v>
      </c>
      <c r="H100" s="6">
        <v>68.7</v>
      </c>
      <c r="I100" s="6">
        <f>H100*0.5</f>
        <v>34.35</v>
      </c>
      <c r="J100" s="6">
        <f>I100+G100</f>
        <v>70.5</v>
      </c>
      <c r="K100" s="8" t="s">
        <v>195</v>
      </c>
    </row>
    <row r="101" spans="1:11" ht="21.75" customHeight="1">
      <c r="A101" s="9"/>
      <c r="B101" s="9"/>
      <c r="C101" s="9"/>
      <c r="D101" s="1"/>
      <c r="E101" s="7"/>
      <c r="F101" s="7"/>
      <c r="G101" s="6"/>
      <c r="H101" s="6"/>
      <c r="I101" s="6"/>
      <c r="J101" s="6"/>
      <c r="K101" s="8"/>
    </row>
    <row r="102" spans="1:11" ht="21.75" customHeight="1">
      <c r="A102" s="9" t="s">
        <v>94</v>
      </c>
      <c r="B102" s="9" t="s">
        <v>93</v>
      </c>
      <c r="C102" s="9" t="s">
        <v>73</v>
      </c>
      <c r="D102" s="1">
        <v>2.5</v>
      </c>
      <c r="E102" s="7">
        <v>71.01</v>
      </c>
      <c r="F102" s="7">
        <f>E102+D102</f>
        <v>73.51</v>
      </c>
      <c r="G102" s="6">
        <f>F102*0.5</f>
        <v>36.76</v>
      </c>
      <c r="H102" s="6">
        <v>81.19</v>
      </c>
      <c r="I102" s="6">
        <f>H102*0.5</f>
        <v>40.6</v>
      </c>
      <c r="J102" s="6">
        <f>I102+G102</f>
        <v>77.36</v>
      </c>
      <c r="K102" s="8" t="s">
        <v>196</v>
      </c>
    </row>
    <row r="103" spans="1:11" ht="21.75" customHeight="1">
      <c r="A103" s="9" t="s">
        <v>92</v>
      </c>
      <c r="B103" s="9" t="s">
        <v>93</v>
      </c>
      <c r="C103" s="9" t="s">
        <v>73</v>
      </c>
      <c r="D103" s="1">
        <v>2.5</v>
      </c>
      <c r="E103" s="7">
        <v>69.88</v>
      </c>
      <c r="F103" s="7">
        <f>E103+D103</f>
        <v>72.38</v>
      </c>
      <c r="G103" s="6">
        <f>F103*0.5</f>
        <v>36.19</v>
      </c>
      <c r="H103" s="6">
        <v>73.74</v>
      </c>
      <c r="I103" s="6">
        <f>H103*0.5</f>
        <v>36.87</v>
      </c>
      <c r="J103" s="6">
        <f>I103+G103</f>
        <v>73.06</v>
      </c>
      <c r="K103" s="8" t="s">
        <v>195</v>
      </c>
    </row>
    <row r="104" spans="1:11" ht="21.75" customHeight="1">
      <c r="A104" s="9" t="s">
        <v>95</v>
      </c>
      <c r="B104" s="9" t="s">
        <v>93</v>
      </c>
      <c r="C104" s="9" t="s">
        <v>73</v>
      </c>
      <c r="D104" s="1">
        <v>0</v>
      </c>
      <c r="E104" s="7">
        <v>72.13</v>
      </c>
      <c r="F104" s="7">
        <f>E104+D104</f>
        <v>72.13</v>
      </c>
      <c r="G104" s="6">
        <f>F104*0.5</f>
        <v>36.07</v>
      </c>
      <c r="H104" s="6">
        <v>69.29</v>
      </c>
      <c r="I104" s="6">
        <f>H104*0.5</f>
        <v>34.65</v>
      </c>
      <c r="J104" s="6">
        <f>I104+G104</f>
        <v>70.72</v>
      </c>
      <c r="K104" s="8" t="s">
        <v>195</v>
      </c>
    </row>
    <row r="105" spans="1:11" ht="21.75" customHeight="1">
      <c r="A105" s="9"/>
      <c r="B105" s="9"/>
      <c r="C105" s="9"/>
      <c r="D105" s="1"/>
      <c r="E105" s="7"/>
      <c r="F105" s="7"/>
      <c r="G105" s="6"/>
      <c r="H105" s="6"/>
      <c r="I105" s="6"/>
      <c r="J105" s="6"/>
      <c r="K105" s="8"/>
    </row>
    <row r="106" spans="1:11" ht="21.75" customHeight="1">
      <c r="A106" s="9" t="s">
        <v>51</v>
      </c>
      <c r="B106" s="9" t="s">
        <v>72</v>
      </c>
      <c r="C106" s="9" t="s">
        <v>73</v>
      </c>
      <c r="D106" s="1">
        <v>2.5</v>
      </c>
      <c r="E106" s="7">
        <v>69.85</v>
      </c>
      <c r="F106" s="7">
        <f aca="true" t="shared" si="16" ref="F106:F111">E106+D106</f>
        <v>72.35</v>
      </c>
      <c r="G106" s="6">
        <f aca="true" t="shared" si="17" ref="G106:G111">F106*0.5</f>
        <v>36.18</v>
      </c>
      <c r="H106" s="6">
        <v>71.51</v>
      </c>
      <c r="I106" s="6">
        <f aca="true" t="shared" si="18" ref="I106:I111">H106*0.5</f>
        <v>35.76</v>
      </c>
      <c r="J106" s="6">
        <f aca="true" t="shared" si="19" ref="J106:J111">I106+G106</f>
        <v>71.94</v>
      </c>
      <c r="K106" s="8" t="s">
        <v>196</v>
      </c>
    </row>
    <row r="107" spans="1:11" ht="21.75" customHeight="1">
      <c r="A107" s="9" t="s">
        <v>91</v>
      </c>
      <c r="B107" s="9" t="s">
        <v>72</v>
      </c>
      <c r="C107" s="9" t="s">
        <v>73</v>
      </c>
      <c r="D107" s="1">
        <v>0</v>
      </c>
      <c r="E107" s="7">
        <v>73.46</v>
      </c>
      <c r="F107" s="7">
        <f t="shared" si="16"/>
        <v>73.46</v>
      </c>
      <c r="G107" s="6">
        <f t="shared" si="17"/>
        <v>36.73</v>
      </c>
      <c r="H107" s="6">
        <v>70.33</v>
      </c>
      <c r="I107" s="6">
        <f t="shared" si="18"/>
        <v>35.17</v>
      </c>
      <c r="J107" s="6">
        <f t="shared" si="19"/>
        <v>71.9</v>
      </c>
      <c r="K107" s="8" t="s">
        <v>196</v>
      </c>
    </row>
    <row r="108" spans="1:11" ht="21.75" customHeight="1">
      <c r="A108" s="9" t="s">
        <v>50</v>
      </c>
      <c r="B108" s="9" t="s">
        <v>72</v>
      </c>
      <c r="C108" s="9" t="s">
        <v>73</v>
      </c>
      <c r="D108" s="1">
        <v>2.5</v>
      </c>
      <c r="E108" s="7">
        <v>70.62</v>
      </c>
      <c r="F108" s="7">
        <f t="shared" si="16"/>
        <v>73.12</v>
      </c>
      <c r="G108" s="6">
        <f t="shared" si="17"/>
        <v>36.56</v>
      </c>
      <c r="H108" s="6">
        <v>69.03</v>
      </c>
      <c r="I108" s="6">
        <f t="shared" si="18"/>
        <v>34.52</v>
      </c>
      <c r="J108" s="6">
        <f t="shared" si="19"/>
        <v>71.08</v>
      </c>
      <c r="K108" s="8" t="s">
        <v>195</v>
      </c>
    </row>
    <row r="109" spans="1:11" ht="21.75" customHeight="1">
      <c r="A109" s="9" t="s">
        <v>49</v>
      </c>
      <c r="B109" s="9" t="s">
        <v>72</v>
      </c>
      <c r="C109" s="9" t="s">
        <v>73</v>
      </c>
      <c r="D109" s="1">
        <v>0</v>
      </c>
      <c r="E109" s="7">
        <v>69.56</v>
      </c>
      <c r="F109" s="7">
        <f t="shared" si="16"/>
        <v>69.56</v>
      </c>
      <c r="G109" s="6">
        <f t="shared" si="17"/>
        <v>34.78</v>
      </c>
      <c r="H109" s="6">
        <v>72.21</v>
      </c>
      <c r="I109" s="6">
        <f t="shared" si="18"/>
        <v>36.11</v>
      </c>
      <c r="J109" s="6">
        <f t="shared" si="19"/>
        <v>70.89</v>
      </c>
      <c r="K109" s="8" t="s">
        <v>195</v>
      </c>
    </row>
    <row r="110" spans="1:11" ht="21.75" customHeight="1">
      <c r="A110" s="9" t="s">
        <v>151</v>
      </c>
      <c r="B110" s="9" t="s">
        <v>72</v>
      </c>
      <c r="C110" s="9" t="s">
        <v>73</v>
      </c>
      <c r="D110" s="1">
        <v>0</v>
      </c>
      <c r="E110" s="7">
        <v>72.66</v>
      </c>
      <c r="F110" s="7">
        <f t="shared" si="16"/>
        <v>72.66</v>
      </c>
      <c r="G110" s="6">
        <f t="shared" si="17"/>
        <v>36.33</v>
      </c>
      <c r="H110" s="6">
        <v>67.27</v>
      </c>
      <c r="I110" s="6">
        <f t="shared" si="18"/>
        <v>33.64</v>
      </c>
      <c r="J110" s="6">
        <f t="shared" si="19"/>
        <v>69.97</v>
      </c>
      <c r="K110" s="8" t="s">
        <v>195</v>
      </c>
    </row>
    <row r="111" spans="1:11" ht="21.75" customHeight="1">
      <c r="A111" s="9" t="s">
        <v>152</v>
      </c>
      <c r="B111" s="9" t="s">
        <v>72</v>
      </c>
      <c r="C111" s="9" t="s">
        <v>73</v>
      </c>
      <c r="D111" s="1">
        <v>0</v>
      </c>
      <c r="E111" s="7">
        <v>69.82</v>
      </c>
      <c r="F111" s="7">
        <f t="shared" si="16"/>
        <v>69.82</v>
      </c>
      <c r="G111" s="6">
        <f t="shared" si="17"/>
        <v>34.91</v>
      </c>
      <c r="H111" s="6">
        <v>68.62</v>
      </c>
      <c r="I111" s="6">
        <f t="shared" si="18"/>
        <v>34.31</v>
      </c>
      <c r="J111" s="6">
        <f t="shared" si="19"/>
        <v>69.22</v>
      </c>
      <c r="K111" s="8" t="s">
        <v>195</v>
      </c>
    </row>
    <row r="112" spans="1:11" ht="21.75" customHeight="1">
      <c r="A112" s="9"/>
      <c r="B112" s="9"/>
      <c r="C112" s="9"/>
      <c r="D112" s="1"/>
      <c r="E112" s="7"/>
      <c r="F112" s="7"/>
      <c r="G112" s="6"/>
      <c r="H112" s="6"/>
      <c r="I112" s="6"/>
      <c r="J112" s="6"/>
      <c r="K112" s="8"/>
    </row>
    <row r="113" spans="1:11" ht="21.75" customHeight="1">
      <c r="A113" s="9" t="s">
        <v>153</v>
      </c>
      <c r="B113" s="9" t="s">
        <v>117</v>
      </c>
      <c r="C113" s="9" t="s">
        <v>113</v>
      </c>
      <c r="D113" s="1">
        <v>0</v>
      </c>
      <c r="E113" s="7">
        <v>75.27</v>
      </c>
      <c r="F113" s="7">
        <f aca="true" t="shared" si="20" ref="F113:F121">E113+D113</f>
        <v>75.27</v>
      </c>
      <c r="G113" s="6">
        <f aca="true" t="shared" si="21" ref="G113:G121">F113*0.5</f>
        <v>37.64</v>
      </c>
      <c r="H113" s="6">
        <v>78.8</v>
      </c>
      <c r="I113" s="6">
        <f aca="true" t="shared" si="22" ref="I113:I121">H113*0.5</f>
        <v>39.4</v>
      </c>
      <c r="J113" s="6">
        <f aca="true" t="shared" si="23" ref="J113:J121">I113+G113</f>
        <v>77.04</v>
      </c>
      <c r="K113" s="8" t="s">
        <v>196</v>
      </c>
    </row>
    <row r="114" spans="1:11" ht="21.75" customHeight="1">
      <c r="A114" s="9" t="s">
        <v>13</v>
      </c>
      <c r="B114" s="9" t="s">
        <v>117</v>
      </c>
      <c r="C114" s="9" t="s">
        <v>113</v>
      </c>
      <c r="D114" s="1">
        <v>0</v>
      </c>
      <c r="E114" s="7">
        <v>70.11</v>
      </c>
      <c r="F114" s="7">
        <f t="shared" si="20"/>
        <v>70.11</v>
      </c>
      <c r="G114" s="6">
        <f t="shared" si="21"/>
        <v>35.06</v>
      </c>
      <c r="H114" s="6">
        <v>76.98</v>
      </c>
      <c r="I114" s="6">
        <f t="shared" si="22"/>
        <v>38.49</v>
      </c>
      <c r="J114" s="6">
        <f t="shared" si="23"/>
        <v>73.55</v>
      </c>
      <c r="K114" s="8" t="s">
        <v>196</v>
      </c>
    </row>
    <row r="115" spans="1:11" ht="21.75" customHeight="1">
      <c r="A115" s="9" t="s">
        <v>42</v>
      </c>
      <c r="B115" s="9" t="s">
        <v>117</v>
      </c>
      <c r="C115" s="9" t="s">
        <v>113</v>
      </c>
      <c r="D115" s="1">
        <v>0</v>
      </c>
      <c r="E115" s="7">
        <v>68.32</v>
      </c>
      <c r="F115" s="7">
        <f t="shared" si="20"/>
        <v>68.32</v>
      </c>
      <c r="G115" s="6">
        <f t="shared" si="21"/>
        <v>34.16</v>
      </c>
      <c r="H115" s="6">
        <v>76.63</v>
      </c>
      <c r="I115" s="6">
        <f t="shared" si="22"/>
        <v>38.32</v>
      </c>
      <c r="J115" s="6">
        <f t="shared" si="23"/>
        <v>72.48</v>
      </c>
      <c r="K115" s="8" t="s">
        <v>196</v>
      </c>
    </row>
    <row r="116" spans="1:11" ht="21.75" customHeight="1">
      <c r="A116" s="9" t="s">
        <v>11</v>
      </c>
      <c r="B116" s="9" t="s">
        <v>117</v>
      </c>
      <c r="C116" s="9" t="s">
        <v>113</v>
      </c>
      <c r="D116" s="1">
        <v>0</v>
      </c>
      <c r="E116" s="7">
        <v>74.88</v>
      </c>
      <c r="F116" s="7">
        <f t="shared" si="20"/>
        <v>74.88</v>
      </c>
      <c r="G116" s="6">
        <f t="shared" si="21"/>
        <v>37.44</v>
      </c>
      <c r="H116" s="6">
        <v>68.41</v>
      </c>
      <c r="I116" s="6">
        <f t="shared" si="22"/>
        <v>34.21</v>
      </c>
      <c r="J116" s="6">
        <f t="shared" si="23"/>
        <v>71.65</v>
      </c>
      <c r="K116" s="8" t="s">
        <v>195</v>
      </c>
    </row>
    <row r="117" spans="1:11" ht="21.75" customHeight="1">
      <c r="A117" s="9" t="s">
        <v>14</v>
      </c>
      <c r="B117" s="9" t="s">
        <v>117</v>
      </c>
      <c r="C117" s="9" t="s">
        <v>113</v>
      </c>
      <c r="D117" s="1">
        <v>0</v>
      </c>
      <c r="E117" s="7">
        <v>68.74</v>
      </c>
      <c r="F117" s="7">
        <f t="shared" si="20"/>
        <v>68.74</v>
      </c>
      <c r="G117" s="6">
        <f t="shared" si="21"/>
        <v>34.37</v>
      </c>
      <c r="H117" s="6">
        <v>73.67</v>
      </c>
      <c r="I117" s="6">
        <f t="shared" si="22"/>
        <v>36.84</v>
      </c>
      <c r="J117" s="6">
        <f t="shared" si="23"/>
        <v>71.21</v>
      </c>
      <c r="K117" s="8" t="s">
        <v>195</v>
      </c>
    </row>
    <row r="118" spans="1:11" ht="21.75" customHeight="1">
      <c r="A118" s="9" t="s">
        <v>138</v>
      </c>
      <c r="B118" s="9" t="s">
        <v>117</v>
      </c>
      <c r="C118" s="9" t="s">
        <v>113</v>
      </c>
      <c r="D118" s="1">
        <v>0</v>
      </c>
      <c r="E118" s="7">
        <v>68.55</v>
      </c>
      <c r="F118" s="7">
        <f t="shared" si="20"/>
        <v>68.55</v>
      </c>
      <c r="G118" s="6">
        <f t="shared" si="21"/>
        <v>34.28</v>
      </c>
      <c r="H118" s="6">
        <v>70.85</v>
      </c>
      <c r="I118" s="6">
        <f t="shared" si="22"/>
        <v>35.43</v>
      </c>
      <c r="J118" s="6">
        <f t="shared" si="23"/>
        <v>69.71</v>
      </c>
      <c r="K118" s="8" t="s">
        <v>195</v>
      </c>
    </row>
    <row r="119" spans="1:11" ht="21.75" customHeight="1">
      <c r="A119" s="9" t="s">
        <v>137</v>
      </c>
      <c r="B119" s="9" t="s">
        <v>117</v>
      </c>
      <c r="C119" s="9" t="s">
        <v>113</v>
      </c>
      <c r="D119" s="1">
        <v>2.5</v>
      </c>
      <c r="E119" s="7">
        <v>66.59</v>
      </c>
      <c r="F119" s="7">
        <f t="shared" si="20"/>
        <v>69.09</v>
      </c>
      <c r="G119" s="6">
        <f t="shared" si="21"/>
        <v>34.55</v>
      </c>
      <c r="H119" s="6">
        <v>68.55</v>
      </c>
      <c r="I119" s="6">
        <f t="shared" si="22"/>
        <v>34.28</v>
      </c>
      <c r="J119" s="6">
        <f t="shared" si="23"/>
        <v>68.83</v>
      </c>
      <c r="K119" s="8" t="s">
        <v>195</v>
      </c>
    </row>
    <row r="120" spans="1:11" ht="21.75" customHeight="1">
      <c r="A120" s="9" t="s">
        <v>12</v>
      </c>
      <c r="B120" s="9" t="s">
        <v>117</v>
      </c>
      <c r="C120" s="9" t="s">
        <v>113</v>
      </c>
      <c r="D120" s="1">
        <v>2.5</v>
      </c>
      <c r="E120" s="7">
        <v>65.42</v>
      </c>
      <c r="F120" s="7">
        <f t="shared" si="20"/>
        <v>67.92</v>
      </c>
      <c r="G120" s="6">
        <f t="shared" si="21"/>
        <v>33.96</v>
      </c>
      <c r="H120" s="6">
        <v>68.08</v>
      </c>
      <c r="I120" s="6">
        <f t="shared" si="22"/>
        <v>34.04</v>
      </c>
      <c r="J120" s="6">
        <f t="shared" si="23"/>
        <v>68</v>
      </c>
      <c r="K120" s="8" t="s">
        <v>195</v>
      </c>
    </row>
    <row r="121" spans="1:11" ht="21.75" customHeight="1">
      <c r="A121" s="9" t="s">
        <v>43</v>
      </c>
      <c r="B121" s="9" t="s">
        <v>117</v>
      </c>
      <c r="C121" s="9" t="s">
        <v>113</v>
      </c>
      <c r="D121" s="1">
        <v>0</v>
      </c>
      <c r="E121" s="7">
        <v>69.72</v>
      </c>
      <c r="F121" s="7">
        <f t="shared" si="20"/>
        <v>69.72</v>
      </c>
      <c r="G121" s="6">
        <f t="shared" si="21"/>
        <v>34.86</v>
      </c>
      <c r="H121" s="6">
        <v>65.22</v>
      </c>
      <c r="I121" s="6">
        <f t="shared" si="22"/>
        <v>32.61</v>
      </c>
      <c r="J121" s="6">
        <f t="shared" si="23"/>
        <v>67.47</v>
      </c>
      <c r="K121" s="8" t="s">
        <v>195</v>
      </c>
    </row>
    <row r="122" spans="1:11" ht="21.75" customHeight="1">
      <c r="A122" s="9"/>
      <c r="B122" s="9"/>
      <c r="C122" s="9"/>
      <c r="D122" s="1"/>
      <c r="E122" s="7"/>
      <c r="F122" s="7"/>
      <c r="G122" s="6"/>
      <c r="H122" s="6"/>
      <c r="I122" s="6"/>
      <c r="J122" s="6"/>
      <c r="K122" s="8"/>
    </row>
    <row r="123" spans="1:11" ht="21.75" customHeight="1">
      <c r="A123" s="9" t="s">
        <v>5</v>
      </c>
      <c r="B123" s="9" t="s">
        <v>117</v>
      </c>
      <c r="C123" s="9" t="s">
        <v>118</v>
      </c>
      <c r="D123" s="1">
        <v>0</v>
      </c>
      <c r="E123" s="7">
        <v>82.27</v>
      </c>
      <c r="F123" s="7">
        <f aca="true" t="shared" si="24" ref="F123:F132">E123+D123</f>
        <v>82.27</v>
      </c>
      <c r="G123" s="6">
        <f aca="true" t="shared" si="25" ref="G123:G132">F123*0.5</f>
        <v>41.14</v>
      </c>
      <c r="H123" s="6">
        <v>77.64</v>
      </c>
      <c r="I123" s="6">
        <f aca="true" t="shared" si="26" ref="I123:I132">H123*0.5</f>
        <v>38.82</v>
      </c>
      <c r="J123" s="6">
        <f aca="true" t="shared" si="27" ref="J123:J132">I123+G123</f>
        <v>79.96</v>
      </c>
      <c r="K123" s="8" t="s">
        <v>196</v>
      </c>
    </row>
    <row r="124" spans="1:11" ht="21.75" customHeight="1">
      <c r="A124" s="9" t="s">
        <v>31</v>
      </c>
      <c r="B124" s="9" t="s">
        <v>117</v>
      </c>
      <c r="C124" s="9" t="s">
        <v>118</v>
      </c>
      <c r="D124" s="1">
        <v>2.5</v>
      </c>
      <c r="E124" s="7">
        <v>78.83</v>
      </c>
      <c r="F124" s="7">
        <f t="shared" si="24"/>
        <v>81.33</v>
      </c>
      <c r="G124" s="6">
        <f t="shared" si="25"/>
        <v>40.67</v>
      </c>
      <c r="H124" s="6">
        <v>78.53</v>
      </c>
      <c r="I124" s="6">
        <f t="shared" si="26"/>
        <v>39.27</v>
      </c>
      <c r="J124" s="6">
        <f t="shared" si="27"/>
        <v>79.94</v>
      </c>
      <c r="K124" s="8" t="s">
        <v>196</v>
      </c>
    </row>
    <row r="125" spans="1:11" ht="21.75" customHeight="1">
      <c r="A125" s="9" t="s">
        <v>125</v>
      </c>
      <c r="B125" s="9" t="s">
        <v>117</v>
      </c>
      <c r="C125" s="9" t="s">
        <v>118</v>
      </c>
      <c r="D125" s="1">
        <v>0</v>
      </c>
      <c r="E125" s="7">
        <v>78.62</v>
      </c>
      <c r="F125" s="7">
        <f t="shared" si="24"/>
        <v>78.62</v>
      </c>
      <c r="G125" s="6">
        <f t="shared" si="25"/>
        <v>39.31</v>
      </c>
      <c r="H125" s="6">
        <v>75.52</v>
      </c>
      <c r="I125" s="6">
        <f t="shared" si="26"/>
        <v>37.76</v>
      </c>
      <c r="J125" s="6">
        <f t="shared" si="27"/>
        <v>77.07</v>
      </c>
      <c r="K125" s="8" t="s">
        <v>196</v>
      </c>
    </row>
    <row r="126" spans="1:11" ht="21.75" customHeight="1">
      <c r="A126" s="9" t="s">
        <v>140</v>
      </c>
      <c r="B126" s="9" t="s">
        <v>117</v>
      </c>
      <c r="C126" s="9" t="s">
        <v>118</v>
      </c>
      <c r="D126" s="1">
        <v>2.5</v>
      </c>
      <c r="E126" s="7">
        <v>75.18</v>
      </c>
      <c r="F126" s="7">
        <f t="shared" si="24"/>
        <v>77.68</v>
      </c>
      <c r="G126" s="6">
        <f t="shared" si="25"/>
        <v>38.84</v>
      </c>
      <c r="H126" s="6">
        <v>73.71</v>
      </c>
      <c r="I126" s="6">
        <f t="shared" si="26"/>
        <v>36.86</v>
      </c>
      <c r="J126" s="6">
        <f t="shared" si="27"/>
        <v>75.7</v>
      </c>
      <c r="K126" s="8" t="s">
        <v>195</v>
      </c>
    </row>
    <row r="127" spans="1:11" ht="21.75" customHeight="1">
      <c r="A127" s="9" t="s">
        <v>130</v>
      </c>
      <c r="B127" s="9" t="s">
        <v>117</v>
      </c>
      <c r="C127" s="9" t="s">
        <v>118</v>
      </c>
      <c r="D127" s="1">
        <v>2.5</v>
      </c>
      <c r="E127" s="7">
        <v>74.07</v>
      </c>
      <c r="F127" s="7">
        <f t="shared" si="24"/>
        <v>76.57</v>
      </c>
      <c r="G127" s="6">
        <f t="shared" si="25"/>
        <v>38.29</v>
      </c>
      <c r="H127" s="6">
        <v>74.54</v>
      </c>
      <c r="I127" s="6">
        <f t="shared" si="26"/>
        <v>37.27</v>
      </c>
      <c r="J127" s="6">
        <f t="shared" si="27"/>
        <v>75.56</v>
      </c>
      <c r="K127" s="8" t="s">
        <v>195</v>
      </c>
    </row>
    <row r="128" spans="1:11" ht="21.75" customHeight="1">
      <c r="A128" s="9" t="s">
        <v>148</v>
      </c>
      <c r="B128" s="9" t="s">
        <v>117</v>
      </c>
      <c r="C128" s="9" t="s">
        <v>118</v>
      </c>
      <c r="D128" s="1">
        <v>0</v>
      </c>
      <c r="E128" s="7">
        <v>75.92</v>
      </c>
      <c r="F128" s="7">
        <f t="shared" si="24"/>
        <v>75.92</v>
      </c>
      <c r="G128" s="6">
        <f t="shared" si="25"/>
        <v>37.96</v>
      </c>
      <c r="H128" s="6">
        <v>74.07</v>
      </c>
      <c r="I128" s="6">
        <f t="shared" si="26"/>
        <v>37.04</v>
      </c>
      <c r="J128" s="6">
        <f t="shared" si="27"/>
        <v>75</v>
      </c>
      <c r="K128" s="8" t="s">
        <v>195</v>
      </c>
    </row>
    <row r="129" spans="1:11" ht="21.75" customHeight="1">
      <c r="A129" s="9" t="s">
        <v>154</v>
      </c>
      <c r="B129" s="9" t="s">
        <v>117</v>
      </c>
      <c r="C129" s="9" t="s">
        <v>203</v>
      </c>
      <c r="D129" s="1">
        <v>0</v>
      </c>
      <c r="E129" s="7">
        <v>74.97</v>
      </c>
      <c r="F129" s="7">
        <f t="shared" si="24"/>
        <v>74.97</v>
      </c>
      <c r="G129" s="6">
        <f t="shared" si="25"/>
        <v>37.49</v>
      </c>
      <c r="H129" s="6">
        <v>74.72</v>
      </c>
      <c r="I129" s="6">
        <f t="shared" si="26"/>
        <v>37.36</v>
      </c>
      <c r="J129" s="6">
        <f t="shared" si="27"/>
        <v>74.85</v>
      </c>
      <c r="K129" s="8" t="s">
        <v>195</v>
      </c>
    </row>
    <row r="130" spans="1:11" ht="21.75" customHeight="1">
      <c r="A130" s="9" t="s">
        <v>98</v>
      </c>
      <c r="B130" s="9" t="s">
        <v>117</v>
      </c>
      <c r="C130" s="9" t="s">
        <v>118</v>
      </c>
      <c r="D130" s="1">
        <v>0</v>
      </c>
      <c r="E130" s="7">
        <v>75.27</v>
      </c>
      <c r="F130" s="7">
        <f t="shared" si="24"/>
        <v>75.27</v>
      </c>
      <c r="G130" s="6">
        <f t="shared" si="25"/>
        <v>37.64</v>
      </c>
      <c r="H130" s="6">
        <v>69</v>
      </c>
      <c r="I130" s="6">
        <f t="shared" si="26"/>
        <v>34.5</v>
      </c>
      <c r="J130" s="6">
        <f t="shared" si="27"/>
        <v>72.14</v>
      </c>
      <c r="K130" s="8" t="s">
        <v>195</v>
      </c>
    </row>
    <row r="131" spans="1:11" ht="21.75" customHeight="1">
      <c r="A131" s="9">
        <v>11110107627</v>
      </c>
      <c r="B131" s="9" t="s">
        <v>117</v>
      </c>
      <c r="C131" s="9" t="s">
        <v>118</v>
      </c>
      <c r="D131" s="1">
        <v>2.5</v>
      </c>
      <c r="E131" s="7">
        <v>71.09</v>
      </c>
      <c r="F131" s="7">
        <f t="shared" si="24"/>
        <v>73.59</v>
      </c>
      <c r="G131" s="6">
        <f t="shared" si="25"/>
        <v>36.8</v>
      </c>
      <c r="H131" s="6">
        <v>69.78</v>
      </c>
      <c r="I131" s="6">
        <f t="shared" si="26"/>
        <v>34.89</v>
      </c>
      <c r="J131" s="6">
        <f t="shared" si="27"/>
        <v>71.69</v>
      </c>
      <c r="K131" s="8" t="s">
        <v>195</v>
      </c>
    </row>
    <row r="132" spans="1:11" ht="21.75" customHeight="1">
      <c r="A132" s="9" t="s">
        <v>182</v>
      </c>
      <c r="B132" s="9" t="s">
        <v>188</v>
      </c>
      <c r="C132" s="9" t="s">
        <v>203</v>
      </c>
      <c r="D132" s="1">
        <v>0</v>
      </c>
      <c r="E132" s="7">
        <v>73.59</v>
      </c>
      <c r="F132" s="7">
        <f t="shared" si="24"/>
        <v>73.59</v>
      </c>
      <c r="G132" s="6">
        <f t="shared" si="25"/>
        <v>36.8</v>
      </c>
      <c r="H132" s="6">
        <v>65.81</v>
      </c>
      <c r="I132" s="6">
        <f t="shared" si="26"/>
        <v>32.91</v>
      </c>
      <c r="J132" s="6">
        <f t="shared" si="27"/>
        <v>69.71</v>
      </c>
      <c r="K132" s="8" t="s">
        <v>195</v>
      </c>
    </row>
    <row r="133" spans="1:11" ht="21.75" customHeight="1">
      <c r="A133" s="9"/>
      <c r="B133" s="9"/>
      <c r="C133" s="9"/>
      <c r="D133" s="1"/>
      <c r="E133" s="7"/>
      <c r="F133" s="7"/>
      <c r="G133" s="6"/>
      <c r="H133" s="6"/>
      <c r="I133" s="6"/>
      <c r="J133" s="6"/>
      <c r="K133" s="8"/>
    </row>
    <row r="134" spans="1:11" ht="21.75" customHeight="1">
      <c r="A134" s="9" t="s">
        <v>30</v>
      </c>
      <c r="B134" s="9" t="s">
        <v>117</v>
      </c>
      <c r="C134" s="9" t="s">
        <v>29</v>
      </c>
      <c r="D134" s="1">
        <v>0</v>
      </c>
      <c r="E134" s="7">
        <v>59.62</v>
      </c>
      <c r="F134" s="7">
        <f>E134+D134</f>
        <v>59.62</v>
      </c>
      <c r="G134" s="6">
        <f>F134*0.5</f>
        <v>29.81</v>
      </c>
      <c r="H134" s="6">
        <v>71.69</v>
      </c>
      <c r="I134" s="6">
        <f>H134*0.5</f>
        <v>35.85</v>
      </c>
      <c r="J134" s="6">
        <f>I134+G134</f>
        <v>65.66</v>
      </c>
      <c r="K134" s="8" t="s">
        <v>196</v>
      </c>
    </row>
    <row r="135" spans="1:11" ht="21.75" customHeight="1">
      <c r="A135" s="9" t="s">
        <v>123</v>
      </c>
      <c r="B135" s="9" t="s">
        <v>117</v>
      </c>
      <c r="C135" s="9" t="s">
        <v>29</v>
      </c>
      <c r="D135" s="1">
        <v>2.5</v>
      </c>
      <c r="E135" s="7">
        <v>43.37</v>
      </c>
      <c r="F135" s="7">
        <f>E135+D135</f>
        <v>45.87</v>
      </c>
      <c r="G135" s="6">
        <f>F135*0.5</f>
        <v>22.94</v>
      </c>
      <c r="H135" s="6">
        <v>73.77</v>
      </c>
      <c r="I135" s="6">
        <f>H135*0.5</f>
        <v>36.89</v>
      </c>
      <c r="J135" s="6">
        <f>I135+G135</f>
        <v>59.83</v>
      </c>
      <c r="K135" s="8" t="s">
        <v>195</v>
      </c>
    </row>
    <row r="136" spans="1:11" ht="21.75" customHeight="1">
      <c r="A136" s="9" t="s">
        <v>124</v>
      </c>
      <c r="B136" s="9" t="s">
        <v>117</v>
      </c>
      <c r="C136" s="9" t="s">
        <v>29</v>
      </c>
      <c r="D136" s="1">
        <v>2.5</v>
      </c>
      <c r="E136" s="7">
        <v>50.5</v>
      </c>
      <c r="F136" s="7">
        <f>E136+D136</f>
        <v>53</v>
      </c>
      <c r="G136" s="6">
        <f>F136*0.5</f>
        <v>26.5</v>
      </c>
      <c r="H136" s="6">
        <v>66.16</v>
      </c>
      <c r="I136" s="6">
        <f>H136*0.5</f>
        <v>33.08</v>
      </c>
      <c r="J136" s="6">
        <f>I136+G136</f>
        <v>59.58</v>
      </c>
      <c r="K136" s="8" t="s">
        <v>195</v>
      </c>
    </row>
    <row r="137" spans="1:11" ht="21.75" customHeight="1">
      <c r="A137" s="9" t="s">
        <v>122</v>
      </c>
      <c r="B137" s="9" t="s">
        <v>117</v>
      </c>
      <c r="C137" s="9" t="s">
        <v>29</v>
      </c>
      <c r="D137" s="1">
        <v>2.5</v>
      </c>
      <c r="E137" s="7">
        <v>43.37</v>
      </c>
      <c r="F137" s="7">
        <f>E137+D137</f>
        <v>45.87</v>
      </c>
      <c r="G137" s="6">
        <f>F137*0.5</f>
        <v>22.94</v>
      </c>
      <c r="H137" s="6">
        <v>63.86</v>
      </c>
      <c r="I137" s="6">
        <f>H137*0.5</f>
        <v>31.93</v>
      </c>
      <c r="J137" s="6">
        <f>I137+G137</f>
        <v>54.87</v>
      </c>
      <c r="K137" s="8" t="s">
        <v>195</v>
      </c>
    </row>
    <row r="138" spans="1:11" ht="21.75" customHeight="1">
      <c r="A138" s="9"/>
      <c r="B138" s="9"/>
      <c r="C138" s="9"/>
      <c r="D138" s="1"/>
      <c r="E138" s="7"/>
      <c r="F138" s="7"/>
      <c r="G138" s="6"/>
      <c r="H138" s="6"/>
      <c r="I138" s="6"/>
      <c r="J138" s="6"/>
      <c r="K138" s="8"/>
    </row>
    <row r="139" spans="1:11" ht="21.75" customHeight="1">
      <c r="A139" s="9">
        <v>11110106616</v>
      </c>
      <c r="B139" s="9" t="s">
        <v>117</v>
      </c>
      <c r="C139" s="9" t="s">
        <v>28</v>
      </c>
      <c r="D139" s="1">
        <v>0</v>
      </c>
      <c r="E139" s="7">
        <v>63.88</v>
      </c>
      <c r="F139" s="7">
        <f>E139+D139</f>
        <v>63.88</v>
      </c>
      <c r="G139" s="6">
        <f>F139*0.5</f>
        <v>31.94</v>
      </c>
      <c r="H139" s="6">
        <v>78.93</v>
      </c>
      <c r="I139" s="6">
        <f>H139*0.5</f>
        <v>39.47</v>
      </c>
      <c r="J139" s="6">
        <f>I139+G139</f>
        <v>71.41</v>
      </c>
      <c r="K139" s="8" t="s">
        <v>196</v>
      </c>
    </row>
    <row r="140" spans="1:11" ht="21.75" customHeight="1">
      <c r="A140" s="9">
        <v>11110106614</v>
      </c>
      <c r="B140" s="9" t="s">
        <v>117</v>
      </c>
      <c r="C140" s="9" t="s">
        <v>28</v>
      </c>
      <c r="D140" s="1">
        <v>0</v>
      </c>
      <c r="E140" s="7">
        <v>55.12</v>
      </c>
      <c r="F140" s="7">
        <f>E140+D140</f>
        <v>55.12</v>
      </c>
      <c r="G140" s="6">
        <f>F140*0.5</f>
        <v>27.56</v>
      </c>
      <c r="H140" s="6">
        <v>67.99</v>
      </c>
      <c r="I140" s="6">
        <f>H140*0.5</f>
        <v>34</v>
      </c>
      <c r="J140" s="6">
        <f>I140+G140</f>
        <v>61.56</v>
      </c>
      <c r="K140" s="8" t="s">
        <v>195</v>
      </c>
    </row>
    <row r="141" spans="1:11" ht="21.75" customHeight="1">
      <c r="A141" s="9">
        <v>11110106612</v>
      </c>
      <c r="B141" s="9" t="s">
        <v>117</v>
      </c>
      <c r="C141" s="9" t="s">
        <v>28</v>
      </c>
      <c r="D141" s="1">
        <v>0</v>
      </c>
      <c r="E141" s="7">
        <v>46.6</v>
      </c>
      <c r="F141" s="7">
        <f>E141+D141</f>
        <v>46.6</v>
      </c>
      <c r="G141" s="6">
        <f>F141*0.5</f>
        <v>23.3</v>
      </c>
      <c r="H141" s="6">
        <v>63.75</v>
      </c>
      <c r="I141" s="6">
        <f>H141*0.5</f>
        <v>31.88</v>
      </c>
      <c r="J141" s="6">
        <f>I141+G141</f>
        <v>55.18</v>
      </c>
      <c r="K141" s="8" t="s">
        <v>195</v>
      </c>
    </row>
    <row r="142" spans="1:11" ht="21.75" customHeight="1">
      <c r="A142" s="9"/>
      <c r="B142" s="9"/>
      <c r="C142" s="9"/>
      <c r="D142" s="1"/>
      <c r="E142" s="7"/>
      <c r="F142" s="7"/>
      <c r="G142" s="6"/>
      <c r="H142" s="6"/>
      <c r="I142" s="6"/>
      <c r="J142" s="6"/>
      <c r="K142" s="8"/>
    </row>
    <row r="143" spans="1:11" ht="21.75" customHeight="1">
      <c r="A143" s="9" t="s">
        <v>44</v>
      </c>
      <c r="B143" s="9" t="s">
        <v>117</v>
      </c>
      <c r="C143" s="9" t="s">
        <v>139</v>
      </c>
      <c r="D143" s="1">
        <v>0</v>
      </c>
      <c r="E143" s="7">
        <v>66.63</v>
      </c>
      <c r="F143" s="7">
        <f>E143+D143</f>
        <v>66.63</v>
      </c>
      <c r="G143" s="6">
        <f>F143*0.5</f>
        <v>33.32</v>
      </c>
      <c r="H143" s="6">
        <v>78.76</v>
      </c>
      <c r="I143" s="6">
        <f>H143*0.5</f>
        <v>39.38</v>
      </c>
      <c r="J143" s="6">
        <f>I143+G143</f>
        <v>72.7</v>
      </c>
      <c r="K143" s="8" t="s">
        <v>196</v>
      </c>
    </row>
    <row r="144" spans="1:11" ht="21.75" customHeight="1">
      <c r="A144" s="9" t="s">
        <v>45</v>
      </c>
      <c r="B144" s="9" t="s">
        <v>117</v>
      </c>
      <c r="C144" s="9" t="s">
        <v>139</v>
      </c>
      <c r="D144" s="1">
        <v>0</v>
      </c>
      <c r="E144" s="7">
        <v>62.49</v>
      </c>
      <c r="F144" s="7">
        <f>E144+D144</f>
        <v>62.49</v>
      </c>
      <c r="G144" s="6">
        <f>F144*0.5</f>
        <v>31.25</v>
      </c>
      <c r="H144" s="6">
        <v>67.67</v>
      </c>
      <c r="I144" s="6">
        <f>H144*0.5</f>
        <v>33.84</v>
      </c>
      <c r="J144" s="6">
        <f>I144+G144</f>
        <v>65.09</v>
      </c>
      <c r="K144" s="8" t="s">
        <v>195</v>
      </c>
    </row>
    <row r="145" spans="1:11" ht="21.75" customHeight="1">
      <c r="A145" s="9" t="s">
        <v>183</v>
      </c>
      <c r="B145" s="9" t="s">
        <v>117</v>
      </c>
      <c r="C145" s="9" t="s">
        <v>139</v>
      </c>
      <c r="D145" s="1">
        <v>0</v>
      </c>
      <c r="E145" s="7">
        <v>58.42</v>
      </c>
      <c r="F145" s="7">
        <f>E145+D145</f>
        <v>58.42</v>
      </c>
      <c r="G145" s="6">
        <f>F145*0.5</f>
        <v>29.21</v>
      </c>
      <c r="H145" s="6">
        <v>66.41</v>
      </c>
      <c r="I145" s="6">
        <f>H145*0.5</f>
        <v>33.21</v>
      </c>
      <c r="J145" s="6">
        <f>I145+G145</f>
        <v>62.42</v>
      </c>
      <c r="K145" s="8" t="s">
        <v>195</v>
      </c>
    </row>
    <row r="146" spans="1:11" ht="21.75" customHeight="1">
      <c r="A146" s="9"/>
      <c r="B146" s="9"/>
      <c r="C146" s="9"/>
      <c r="D146" s="1"/>
      <c r="E146" s="7"/>
      <c r="F146" s="7"/>
      <c r="G146" s="6"/>
      <c r="H146" s="6"/>
      <c r="I146" s="6"/>
      <c r="J146" s="6"/>
      <c r="K146" s="8"/>
    </row>
    <row r="147" spans="1:11" ht="21.75" customHeight="1">
      <c r="A147" s="9" t="s">
        <v>135</v>
      </c>
      <c r="B147" s="9" t="s">
        <v>133</v>
      </c>
      <c r="C147" s="9" t="s">
        <v>134</v>
      </c>
      <c r="D147" s="1">
        <v>0</v>
      </c>
      <c r="E147" s="7">
        <v>71.03</v>
      </c>
      <c r="F147" s="7">
        <f>E147+D147</f>
        <v>71.03</v>
      </c>
      <c r="G147" s="6">
        <f>F147*0.5</f>
        <v>35.52</v>
      </c>
      <c r="H147" s="6">
        <v>71.37</v>
      </c>
      <c r="I147" s="6">
        <f>H147*0.5</f>
        <v>35.69</v>
      </c>
      <c r="J147" s="6">
        <f>I147+G147</f>
        <v>71.21</v>
      </c>
      <c r="K147" s="8" t="s">
        <v>196</v>
      </c>
    </row>
    <row r="148" spans="1:11" ht="21.75" customHeight="1">
      <c r="A148" s="9" t="s">
        <v>187</v>
      </c>
      <c r="B148" s="9" t="s">
        <v>133</v>
      </c>
      <c r="C148" s="9" t="s">
        <v>134</v>
      </c>
      <c r="D148" s="1">
        <v>0</v>
      </c>
      <c r="E148" s="7">
        <v>66.91</v>
      </c>
      <c r="F148" s="7">
        <f>E148+D148</f>
        <v>66.91</v>
      </c>
      <c r="G148" s="6">
        <f>F148*0.5</f>
        <v>33.46</v>
      </c>
      <c r="H148" s="6">
        <v>72.5</v>
      </c>
      <c r="I148" s="6">
        <f>H148*0.5</f>
        <v>36.25</v>
      </c>
      <c r="J148" s="6">
        <f>I148+G148</f>
        <v>69.71</v>
      </c>
      <c r="K148" s="8" t="s">
        <v>195</v>
      </c>
    </row>
    <row r="149" spans="1:11" ht="21.75" customHeight="1">
      <c r="A149" s="9" t="s">
        <v>132</v>
      </c>
      <c r="B149" s="9" t="s">
        <v>204</v>
      </c>
      <c r="C149" s="9" t="s">
        <v>134</v>
      </c>
      <c r="D149" s="1">
        <v>2.5</v>
      </c>
      <c r="E149" s="7">
        <v>67.75</v>
      </c>
      <c r="F149" s="7">
        <f>E149+D149</f>
        <v>70.25</v>
      </c>
      <c r="G149" s="6">
        <f>F149*0.5</f>
        <v>35.13</v>
      </c>
      <c r="H149" s="6">
        <v>67.94</v>
      </c>
      <c r="I149" s="6">
        <f>H149*0.5</f>
        <v>33.97</v>
      </c>
      <c r="J149" s="6">
        <f>I149+G149</f>
        <v>69.1</v>
      </c>
      <c r="K149" s="8" t="s">
        <v>195</v>
      </c>
    </row>
    <row r="150" spans="1:11" ht="21.75" customHeight="1">
      <c r="A150" s="9"/>
      <c r="B150" s="9"/>
      <c r="C150" s="9"/>
      <c r="D150" s="1"/>
      <c r="E150" s="7"/>
      <c r="F150" s="7"/>
      <c r="G150" s="6"/>
      <c r="H150" s="6"/>
      <c r="I150" s="6"/>
      <c r="J150" s="6"/>
      <c r="K150" s="8"/>
    </row>
    <row r="151" spans="1:11" ht="21.75" customHeight="1">
      <c r="A151" s="9" t="s">
        <v>32</v>
      </c>
      <c r="B151" s="9" t="s">
        <v>15</v>
      </c>
      <c r="C151" s="9" t="s">
        <v>47</v>
      </c>
      <c r="D151" s="1">
        <v>2.5</v>
      </c>
      <c r="E151" s="7">
        <v>71.95</v>
      </c>
      <c r="F151" s="7">
        <f aca="true" t="shared" si="28" ref="F151:F156">E151+D151</f>
        <v>74.45</v>
      </c>
      <c r="G151" s="6">
        <f aca="true" t="shared" si="29" ref="G151:G156">F151*0.5</f>
        <v>37.23</v>
      </c>
      <c r="H151" s="6">
        <v>70.52</v>
      </c>
      <c r="I151" s="6">
        <f aca="true" t="shared" si="30" ref="I151:I156">H151*0.5</f>
        <v>35.26</v>
      </c>
      <c r="J151" s="6">
        <f aca="true" t="shared" si="31" ref="J151:J156">I151+G151</f>
        <v>72.49</v>
      </c>
      <c r="K151" s="8" t="s">
        <v>196</v>
      </c>
    </row>
    <row r="152" spans="1:11" ht="21.75" customHeight="1">
      <c r="A152" s="9" t="s">
        <v>171</v>
      </c>
      <c r="B152" s="9" t="s">
        <v>15</v>
      </c>
      <c r="C152" s="9" t="s">
        <v>47</v>
      </c>
      <c r="D152" s="1">
        <v>2.5</v>
      </c>
      <c r="E152" s="7">
        <v>71.04</v>
      </c>
      <c r="F152" s="7">
        <f t="shared" si="28"/>
        <v>73.54</v>
      </c>
      <c r="G152" s="6">
        <f t="shared" si="29"/>
        <v>36.77</v>
      </c>
      <c r="H152" s="6">
        <v>70.03</v>
      </c>
      <c r="I152" s="6">
        <f t="shared" si="30"/>
        <v>35.02</v>
      </c>
      <c r="J152" s="6">
        <f t="shared" si="31"/>
        <v>71.79</v>
      </c>
      <c r="K152" s="8" t="s">
        <v>196</v>
      </c>
    </row>
    <row r="153" spans="1:11" ht="21.75" customHeight="1">
      <c r="A153" s="9" t="s">
        <v>131</v>
      </c>
      <c r="B153" s="9" t="s">
        <v>15</v>
      </c>
      <c r="C153" s="9" t="s">
        <v>47</v>
      </c>
      <c r="D153" s="1">
        <v>2.5</v>
      </c>
      <c r="E153" s="7">
        <v>69.76</v>
      </c>
      <c r="F153" s="7">
        <f t="shared" si="28"/>
        <v>72.26</v>
      </c>
      <c r="G153" s="6">
        <f t="shared" si="29"/>
        <v>36.13</v>
      </c>
      <c r="H153" s="6">
        <v>68.94</v>
      </c>
      <c r="I153" s="6">
        <f t="shared" si="30"/>
        <v>34.47</v>
      </c>
      <c r="J153" s="6">
        <f t="shared" si="31"/>
        <v>70.6</v>
      </c>
      <c r="K153" s="8" t="s">
        <v>195</v>
      </c>
    </row>
    <row r="154" spans="1:11" ht="21.75" customHeight="1">
      <c r="A154" s="9" t="s">
        <v>176</v>
      </c>
      <c r="B154" s="9" t="s">
        <v>15</v>
      </c>
      <c r="C154" s="9" t="s">
        <v>47</v>
      </c>
      <c r="D154" s="1">
        <v>2.5</v>
      </c>
      <c r="E154" s="7">
        <v>67.97</v>
      </c>
      <c r="F154" s="7">
        <f t="shared" si="28"/>
        <v>70.47</v>
      </c>
      <c r="G154" s="6">
        <f t="shared" si="29"/>
        <v>35.24</v>
      </c>
      <c r="H154" s="6">
        <v>70.29</v>
      </c>
      <c r="I154" s="6">
        <f t="shared" si="30"/>
        <v>35.15</v>
      </c>
      <c r="J154" s="6">
        <f t="shared" si="31"/>
        <v>70.39</v>
      </c>
      <c r="K154" s="8" t="s">
        <v>195</v>
      </c>
    </row>
    <row r="155" spans="1:11" ht="21.75" customHeight="1">
      <c r="A155" s="9" t="s">
        <v>34</v>
      </c>
      <c r="B155" s="9" t="s">
        <v>15</v>
      </c>
      <c r="C155" s="9" t="s">
        <v>47</v>
      </c>
      <c r="D155" s="1">
        <v>2.5</v>
      </c>
      <c r="E155" s="7">
        <v>68.65</v>
      </c>
      <c r="F155" s="7">
        <f t="shared" si="28"/>
        <v>71.15</v>
      </c>
      <c r="G155" s="6">
        <f t="shared" si="29"/>
        <v>35.58</v>
      </c>
      <c r="H155" s="6">
        <v>68.64</v>
      </c>
      <c r="I155" s="6">
        <f t="shared" si="30"/>
        <v>34.32</v>
      </c>
      <c r="J155" s="6">
        <f t="shared" si="31"/>
        <v>69.9</v>
      </c>
      <c r="K155" s="8" t="s">
        <v>195</v>
      </c>
    </row>
    <row r="156" spans="1:11" ht="21.75" customHeight="1">
      <c r="A156" s="9" t="s">
        <v>0</v>
      </c>
      <c r="B156" s="9" t="s">
        <v>15</v>
      </c>
      <c r="C156" s="9" t="s">
        <v>47</v>
      </c>
      <c r="D156" s="1">
        <v>2.5</v>
      </c>
      <c r="E156" s="7">
        <v>68.14</v>
      </c>
      <c r="F156" s="7">
        <f t="shared" si="28"/>
        <v>70.64</v>
      </c>
      <c r="G156" s="6">
        <f t="shared" si="29"/>
        <v>35.32</v>
      </c>
      <c r="H156" s="6">
        <v>64.39</v>
      </c>
      <c r="I156" s="6">
        <f t="shared" si="30"/>
        <v>32.2</v>
      </c>
      <c r="J156" s="6">
        <f t="shared" si="31"/>
        <v>67.52</v>
      </c>
      <c r="K156" s="8" t="s">
        <v>195</v>
      </c>
    </row>
    <row r="157" spans="1:11" ht="21.75" customHeight="1">
      <c r="A157" s="9"/>
      <c r="B157" s="9"/>
      <c r="C157" s="9"/>
      <c r="D157" s="1"/>
      <c r="E157" s="7"/>
      <c r="F157" s="7"/>
      <c r="G157" s="6"/>
      <c r="H157" s="6"/>
      <c r="I157" s="6"/>
      <c r="J157" s="6"/>
      <c r="K157" s="8"/>
    </row>
    <row r="158" spans="1:11" ht="21.75" customHeight="1">
      <c r="A158" s="9" t="s">
        <v>168</v>
      </c>
      <c r="B158" s="9" t="s">
        <v>155</v>
      </c>
      <c r="C158" s="9" t="s">
        <v>87</v>
      </c>
      <c r="D158" s="1">
        <v>0</v>
      </c>
      <c r="E158" s="7">
        <v>79.02</v>
      </c>
      <c r="F158" s="7">
        <f>E158+D158</f>
        <v>79.02</v>
      </c>
      <c r="G158" s="6">
        <f>F158*0.5</f>
        <v>39.51</v>
      </c>
      <c r="H158" s="6">
        <v>75.42</v>
      </c>
      <c r="I158" s="6">
        <f>H158*0.5</f>
        <v>37.71</v>
      </c>
      <c r="J158" s="6">
        <f>I158+G158</f>
        <v>77.22</v>
      </c>
      <c r="K158" s="8" t="s">
        <v>196</v>
      </c>
    </row>
    <row r="159" spans="1:11" ht="21.75" customHeight="1">
      <c r="A159" s="9" t="s">
        <v>157</v>
      </c>
      <c r="B159" s="9" t="s">
        <v>155</v>
      </c>
      <c r="C159" s="9" t="s">
        <v>87</v>
      </c>
      <c r="D159" s="1">
        <v>0</v>
      </c>
      <c r="E159" s="7">
        <v>72.36</v>
      </c>
      <c r="F159" s="7">
        <f>E159+D159</f>
        <v>72.36</v>
      </c>
      <c r="G159" s="6">
        <f>F159*0.5</f>
        <v>36.18</v>
      </c>
      <c r="H159" s="6">
        <v>74.72</v>
      </c>
      <c r="I159" s="6">
        <f>H159*0.5</f>
        <v>37.36</v>
      </c>
      <c r="J159" s="6">
        <f>I159+G159</f>
        <v>73.54</v>
      </c>
      <c r="K159" s="8" t="s">
        <v>195</v>
      </c>
    </row>
    <row r="160" spans="1:11" ht="21.75" customHeight="1">
      <c r="A160" s="9" t="s">
        <v>156</v>
      </c>
      <c r="B160" s="9" t="s">
        <v>155</v>
      </c>
      <c r="C160" s="9" t="s">
        <v>87</v>
      </c>
      <c r="D160" s="1">
        <v>2.5</v>
      </c>
      <c r="E160" s="7">
        <v>68.07</v>
      </c>
      <c r="F160" s="7">
        <f>E160+D160</f>
        <v>70.57</v>
      </c>
      <c r="G160" s="6">
        <f>F160*0.5</f>
        <v>35.29</v>
      </c>
      <c r="H160" s="6">
        <v>73.64</v>
      </c>
      <c r="I160" s="6">
        <f>H160*0.5</f>
        <v>36.82</v>
      </c>
      <c r="J160" s="6">
        <f>I160+G160</f>
        <v>72.11</v>
      </c>
      <c r="K160" s="8" t="s">
        <v>195</v>
      </c>
    </row>
    <row r="161" spans="1:11" ht="21.75" customHeight="1">
      <c r="A161" s="9"/>
      <c r="B161" s="9"/>
      <c r="C161" s="9"/>
      <c r="D161" s="1"/>
      <c r="E161" s="7"/>
      <c r="F161" s="7"/>
      <c r="G161" s="6"/>
      <c r="H161" s="6"/>
      <c r="I161" s="6"/>
      <c r="J161" s="6"/>
      <c r="K161" s="8"/>
    </row>
    <row r="162" spans="1:11" ht="21.75" customHeight="1">
      <c r="A162" s="9" t="s">
        <v>88</v>
      </c>
      <c r="B162" s="9" t="s">
        <v>86</v>
      </c>
      <c r="C162" s="9" t="s">
        <v>87</v>
      </c>
      <c r="D162" s="1">
        <v>0</v>
      </c>
      <c r="E162" s="7">
        <v>72.92</v>
      </c>
      <c r="F162" s="7">
        <f>E162+D162</f>
        <v>72.92</v>
      </c>
      <c r="G162" s="6">
        <f>F162*0.5</f>
        <v>36.46</v>
      </c>
      <c r="H162" s="6">
        <v>69.91</v>
      </c>
      <c r="I162" s="6">
        <f>H162*0.5</f>
        <v>34.96</v>
      </c>
      <c r="J162" s="6">
        <f>I162+G162</f>
        <v>71.42</v>
      </c>
      <c r="K162" s="8" t="s">
        <v>196</v>
      </c>
    </row>
    <row r="163" spans="1:11" ht="21.75" customHeight="1">
      <c r="A163" s="9" t="s">
        <v>89</v>
      </c>
      <c r="B163" s="9" t="s">
        <v>86</v>
      </c>
      <c r="C163" s="9" t="s">
        <v>87</v>
      </c>
      <c r="D163" s="1">
        <v>0</v>
      </c>
      <c r="E163" s="7">
        <v>73.02</v>
      </c>
      <c r="F163" s="7">
        <f>E163+D163</f>
        <v>73.02</v>
      </c>
      <c r="G163" s="6">
        <f>F163*0.5</f>
        <v>36.51</v>
      </c>
      <c r="H163" s="6">
        <v>69.43</v>
      </c>
      <c r="I163" s="6">
        <f>H163*0.5</f>
        <v>34.72</v>
      </c>
      <c r="J163" s="6">
        <f>I163+G163</f>
        <v>71.23</v>
      </c>
      <c r="K163" s="8" t="s">
        <v>195</v>
      </c>
    </row>
    <row r="164" spans="1:11" ht="21.75" customHeight="1">
      <c r="A164" s="9" t="s">
        <v>4</v>
      </c>
      <c r="B164" s="9" t="s">
        <v>86</v>
      </c>
      <c r="C164" s="9" t="s">
        <v>87</v>
      </c>
      <c r="D164" s="1">
        <v>0</v>
      </c>
      <c r="E164" s="7">
        <v>74.76</v>
      </c>
      <c r="F164" s="7">
        <f>E164+D164</f>
        <v>74.76</v>
      </c>
      <c r="G164" s="6">
        <f>F164*0.5</f>
        <v>37.38</v>
      </c>
      <c r="H164" s="6" t="s">
        <v>193</v>
      </c>
      <c r="I164" s="6" t="s">
        <v>193</v>
      </c>
      <c r="J164" s="6">
        <v>37.38</v>
      </c>
      <c r="K164" s="8" t="s">
        <v>195</v>
      </c>
    </row>
    <row r="165" spans="1:11" ht="21.75" customHeight="1">
      <c r="A165" s="9"/>
      <c r="B165" s="9"/>
      <c r="C165" s="9"/>
      <c r="D165" s="1"/>
      <c r="E165" s="7"/>
      <c r="F165" s="7"/>
      <c r="G165" s="6"/>
      <c r="H165" s="6"/>
      <c r="I165" s="6"/>
      <c r="J165" s="6"/>
      <c r="K165" s="8"/>
    </row>
    <row r="166" spans="1:11" ht="24" customHeight="1">
      <c r="A166" s="9" t="s">
        <v>173</v>
      </c>
      <c r="B166" s="9" t="s">
        <v>169</v>
      </c>
      <c r="C166" s="9" t="s">
        <v>96</v>
      </c>
      <c r="D166" s="1">
        <v>0</v>
      </c>
      <c r="E166" s="7">
        <v>73.32</v>
      </c>
      <c r="F166" s="7">
        <f>E166+D166</f>
        <v>73.32</v>
      </c>
      <c r="G166" s="6">
        <f>F166*0.5</f>
        <v>36.66</v>
      </c>
      <c r="H166" s="6">
        <v>77.34</v>
      </c>
      <c r="I166" s="6">
        <f>H166*0.5</f>
        <v>38.67</v>
      </c>
      <c r="J166" s="6">
        <f>I166+G166</f>
        <v>75.33</v>
      </c>
      <c r="K166" s="8" t="s">
        <v>196</v>
      </c>
    </row>
    <row r="167" spans="1:11" ht="23.25" customHeight="1">
      <c r="A167" s="9" t="s">
        <v>174</v>
      </c>
      <c r="B167" s="9" t="s">
        <v>169</v>
      </c>
      <c r="C167" s="9" t="s">
        <v>96</v>
      </c>
      <c r="D167" s="1">
        <v>0</v>
      </c>
      <c r="E167" s="7">
        <v>72.41</v>
      </c>
      <c r="F167" s="7">
        <f>E167+D167</f>
        <v>72.41</v>
      </c>
      <c r="G167" s="6">
        <f>F167*0.5</f>
        <v>36.21</v>
      </c>
      <c r="H167" s="6">
        <v>77.63</v>
      </c>
      <c r="I167" s="6">
        <f>H167*0.5</f>
        <v>38.82</v>
      </c>
      <c r="J167" s="6">
        <f>I167+G167</f>
        <v>75.03</v>
      </c>
      <c r="K167" s="8" t="s">
        <v>195</v>
      </c>
    </row>
    <row r="168" spans="1:11" ht="24" customHeight="1">
      <c r="A168" s="9" t="s">
        <v>97</v>
      </c>
      <c r="B168" s="9" t="s">
        <v>169</v>
      </c>
      <c r="C168" s="9" t="s">
        <v>96</v>
      </c>
      <c r="D168" s="1">
        <v>0</v>
      </c>
      <c r="E168" s="7">
        <v>71.44</v>
      </c>
      <c r="F168" s="7">
        <f>E168+D168</f>
        <v>71.44</v>
      </c>
      <c r="G168" s="6">
        <f>F168*0.5</f>
        <v>35.72</v>
      </c>
      <c r="H168" s="6">
        <v>74.15</v>
      </c>
      <c r="I168" s="6">
        <f>H168*0.5</f>
        <v>37.08</v>
      </c>
      <c r="J168" s="6">
        <f>I168+G168</f>
        <v>72.8</v>
      </c>
      <c r="K168" s="8" t="s">
        <v>195</v>
      </c>
    </row>
    <row r="169" spans="1:11" ht="21.75" customHeight="1">
      <c r="A169" s="9"/>
      <c r="B169" s="9"/>
      <c r="C169" s="9"/>
      <c r="D169" s="1"/>
      <c r="E169" s="7"/>
      <c r="F169" s="7"/>
      <c r="G169" s="6"/>
      <c r="H169" s="6"/>
      <c r="I169" s="6"/>
      <c r="J169" s="6"/>
      <c r="K169" s="8"/>
    </row>
    <row r="170" spans="1:11" ht="21.75" customHeight="1">
      <c r="A170" s="9" t="s">
        <v>126</v>
      </c>
      <c r="B170" s="9" t="s">
        <v>169</v>
      </c>
      <c r="C170" s="9" t="s">
        <v>170</v>
      </c>
      <c r="D170" s="1">
        <v>2.5</v>
      </c>
      <c r="E170" s="7">
        <v>76.9</v>
      </c>
      <c r="F170" s="7">
        <f>E170+D170</f>
        <v>79.4</v>
      </c>
      <c r="G170" s="6">
        <f>F170*0.5</f>
        <v>39.7</v>
      </c>
      <c r="H170" s="6">
        <v>80.19</v>
      </c>
      <c r="I170" s="6">
        <f>H170*0.5</f>
        <v>40.1</v>
      </c>
      <c r="J170" s="6">
        <f>I170+G170</f>
        <v>79.8</v>
      </c>
      <c r="K170" s="8" t="s">
        <v>196</v>
      </c>
    </row>
    <row r="171" spans="1:11" s="16" customFormat="1" ht="21.75" customHeight="1">
      <c r="A171" s="9" t="s">
        <v>127</v>
      </c>
      <c r="B171" s="9" t="s">
        <v>169</v>
      </c>
      <c r="C171" s="9" t="s">
        <v>170</v>
      </c>
      <c r="D171" s="1">
        <v>2.5</v>
      </c>
      <c r="E171" s="7">
        <v>72.33</v>
      </c>
      <c r="F171" s="7">
        <f>E171+D171</f>
        <v>74.83</v>
      </c>
      <c r="G171" s="6">
        <f>F171*0.5</f>
        <v>37.42</v>
      </c>
      <c r="H171" s="6">
        <v>78.54</v>
      </c>
      <c r="I171" s="6">
        <f>H171*0.5</f>
        <v>39.27</v>
      </c>
      <c r="J171" s="6">
        <f>I171+G171</f>
        <v>76.69</v>
      </c>
      <c r="K171" s="8" t="s">
        <v>195</v>
      </c>
    </row>
    <row r="172" spans="1:11" s="16" customFormat="1" ht="24">
      <c r="A172" s="9" t="s">
        <v>172</v>
      </c>
      <c r="B172" s="9" t="s">
        <v>169</v>
      </c>
      <c r="C172" s="9" t="s">
        <v>170</v>
      </c>
      <c r="D172" s="1">
        <v>0</v>
      </c>
      <c r="E172" s="7">
        <v>73.67</v>
      </c>
      <c r="F172" s="7">
        <f>E172+D172</f>
        <v>73.67</v>
      </c>
      <c r="G172" s="6">
        <f>F172*0.5</f>
        <v>36.84</v>
      </c>
      <c r="H172" s="6">
        <v>68.9</v>
      </c>
      <c r="I172" s="6">
        <f>H172*0.5</f>
        <v>34.45</v>
      </c>
      <c r="J172" s="6">
        <f>I172+G172</f>
        <v>71.29</v>
      </c>
      <c r="K172" s="8" t="s">
        <v>195</v>
      </c>
    </row>
    <row r="173" spans="1:11" s="16" customFormat="1" ht="24" customHeight="1">
      <c r="A173" s="8"/>
      <c r="B173" s="8"/>
      <c r="C173" s="8"/>
      <c r="D173" s="8"/>
      <c r="E173" s="6"/>
      <c r="F173" s="6"/>
      <c r="G173" s="6"/>
      <c r="H173" s="6"/>
      <c r="I173" s="6"/>
      <c r="J173" s="6"/>
      <c r="K173" s="8"/>
    </row>
    <row r="174" spans="1:11" s="16" customFormat="1" ht="24.75" customHeight="1">
      <c r="A174" s="9" t="s">
        <v>205</v>
      </c>
      <c r="B174" s="9" t="s">
        <v>206</v>
      </c>
      <c r="C174" s="9" t="s">
        <v>207</v>
      </c>
      <c r="D174" s="1">
        <v>0</v>
      </c>
      <c r="E174" s="10">
        <v>71.61</v>
      </c>
      <c r="F174" s="10">
        <f>E174+D174</f>
        <v>71.61</v>
      </c>
      <c r="G174" s="11">
        <f>F174*0.5</f>
        <v>35.81</v>
      </c>
      <c r="H174" s="11">
        <v>83.2</v>
      </c>
      <c r="I174" s="11">
        <f>H174*0.5</f>
        <v>41.6</v>
      </c>
      <c r="J174" s="11">
        <f>I174+G174</f>
        <v>77.41</v>
      </c>
      <c r="K174" s="8" t="s">
        <v>196</v>
      </c>
    </row>
    <row r="175" spans="1:11" s="16" customFormat="1" ht="24.75" customHeight="1">
      <c r="A175" s="9" t="s">
        <v>208</v>
      </c>
      <c r="B175" s="9" t="s">
        <v>206</v>
      </c>
      <c r="C175" s="9" t="s">
        <v>207</v>
      </c>
      <c r="D175" s="1">
        <v>2.5</v>
      </c>
      <c r="E175" s="10">
        <v>64.93</v>
      </c>
      <c r="F175" s="10">
        <f>E175+D175</f>
        <v>67.43</v>
      </c>
      <c r="G175" s="11">
        <f>F175*0.5</f>
        <v>33.72</v>
      </c>
      <c r="H175" s="11">
        <v>81.8</v>
      </c>
      <c r="I175" s="11">
        <f>H175*0.5</f>
        <v>40.9</v>
      </c>
      <c r="J175" s="11">
        <f>I175+G175</f>
        <v>74.62</v>
      </c>
      <c r="K175" s="8" t="s">
        <v>195</v>
      </c>
    </row>
    <row r="176" spans="1:11" ht="24.75" customHeight="1">
      <c r="A176" s="12" t="s">
        <v>209</v>
      </c>
      <c r="B176" s="12" t="s">
        <v>206</v>
      </c>
      <c r="C176" s="12" t="s">
        <v>207</v>
      </c>
      <c r="D176" s="13">
        <v>0</v>
      </c>
      <c r="E176" s="14">
        <v>66.01</v>
      </c>
      <c r="F176" s="14">
        <f>E176+D176</f>
        <v>66.01</v>
      </c>
      <c r="G176" s="15">
        <f>F176*0.5</f>
        <v>33.01</v>
      </c>
      <c r="H176" s="15">
        <v>82.4</v>
      </c>
      <c r="I176" s="15">
        <f>H176*0.5</f>
        <v>41.2</v>
      </c>
      <c r="J176" s="11">
        <f>I176+G176</f>
        <v>74.21</v>
      </c>
      <c r="K176" s="8" t="s">
        <v>195</v>
      </c>
    </row>
    <row r="177" spans="1:11" ht="24.75" customHeight="1">
      <c r="A177" s="9"/>
      <c r="B177" s="9"/>
      <c r="C177" s="9"/>
      <c r="D177" s="1"/>
      <c r="E177" s="10"/>
      <c r="F177" s="10"/>
      <c r="G177" s="11"/>
      <c r="H177" s="11"/>
      <c r="I177" s="11"/>
      <c r="J177" s="11"/>
      <c r="K177" s="8"/>
    </row>
    <row r="178" spans="1:11" ht="24.75" customHeight="1">
      <c r="A178" s="9" t="s">
        <v>210</v>
      </c>
      <c r="B178" s="9" t="s">
        <v>206</v>
      </c>
      <c r="C178" s="9" t="s">
        <v>211</v>
      </c>
      <c r="D178" s="1">
        <v>2.5</v>
      </c>
      <c r="E178" s="10">
        <v>62.41</v>
      </c>
      <c r="F178" s="10">
        <f>E178+D178</f>
        <v>64.91</v>
      </c>
      <c r="G178" s="11">
        <f>F178*0.5</f>
        <v>32.46</v>
      </c>
      <c r="H178" s="11">
        <v>73.4</v>
      </c>
      <c r="I178" s="11">
        <f>H178*0.5</f>
        <v>36.7</v>
      </c>
      <c r="J178" s="11">
        <f>I178+G178</f>
        <v>69.16</v>
      </c>
      <c r="K178" s="8" t="s">
        <v>196</v>
      </c>
    </row>
    <row r="179" spans="1:11" ht="24.75" customHeight="1">
      <c r="A179" s="9" t="s">
        <v>212</v>
      </c>
      <c r="B179" s="9" t="s">
        <v>206</v>
      </c>
      <c r="C179" s="9" t="s">
        <v>211</v>
      </c>
      <c r="D179" s="1">
        <v>2.5</v>
      </c>
      <c r="E179" s="10">
        <v>57.61</v>
      </c>
      <c r="F179" s="10">
        <f>E179+D179</f>
        <v>60.11</v>
      </c>
      <c r="G179" s="11">
        <f>F179*0.5</f>
        <v>30.06</v>
      </c>
      <c r="H179" s="11">
        <v>70.2</v>
      </c>
      <c r="I179" s="11">
        <f>H179*0.5</f>
        <v>35.1</v>
      </c>
      <c r="J179" s="11">
        <f>I179+G179</f>
        <v>65.16</v>
      </c>
      <c r="K179" s="8" t="s">
        <v>195</v>
      </c>
    </row>
    <row r="180" spans="1:11" ht="24.75" customHeight="1">
      <c r="A180" s="9" t="s">
        <v>213</v>
      </c>
      <c r="B180" s="9" t="s">
        <v>206</v>
      </c>
      <c r="C180" s="9" t="s">
        <v>211</v>
      </c>
      <c r="D180" s="1">
        <v>2.5</v>
      </c>
      <c r="E180" s="10">
        <v>58.31</v>
      </c>
      <c r="F180" s="10">
        <f>E180+D180</f>
        <v>60.81</v>
      </c>
      <c r="G180" s="11">
        <f>F180*0.5</f>
        <v>30.41</v>
      </c>
      <c r="H180" s="11">
        <v>69.2</v>
      </c>
      <c r="I180" s="11">
        <f>H180*0.5</f>
        <v>34.6</v>
      </c>
      <c r="J180" s="11">
        <f>I180+G180</f>
        <v>65.01</v>
      </c>
      <c r="K180" s="8" t="s">
        <v>195</v>
      </c>
    </row>
    <row r="181" spans="1:11" ht="24.75" customHeight="1">
      <c r="A181" s="9"/>
      <c r="B181" s="9"/>
      <c r="C181" s="9"/>
      <c r="D181" s="1"/>
      <c r="E181" s="10"/>
      <c r="F181" s="10"/>
      <c r="G181" s="11"/>
      <c r="H181" s="11"/>
      <c r="I181" s="11"/>
      <c r="J181" s="11"/>
      <c r="K181" s="8"/>
    </row>
    <row r="182" spans="1:11" ht="24.75" customHeight="1">
      <c r="A182" s="9" t="s">
        <v>214</v>
      </c>
      <c r="B182" s="9" t="s">
        <v>206</v>
      </c>
      <c r="C182" s="9" t="s">
        <v>215</v>
      </c>
      <c r="D182" s="1">
        <v>2.5</v>
      </c>
      <c r="E182" s="10">
        <v>69.68</v>
      </c>
      <c r="F182" s="10">
        <f>E182+D182</f>
        <v>72.18</v>
      </c>
      <c r="G182" s="11">
        <f>F182*0.5</f>
        <v>36.09</v>
      </c>
      <c r="H182" s="11">
        <v>85.6</v>
      </c>
      <c r="I182" s="11">
        <f>H182*0.5</f>
        <v>42.8</v>
      </c>
      <c r="J182" s="11">
        <f>I182+G182</f>
        <v>78.89</v>
      </c>
      <c r="K182" s="8" t="s">
        <v>196</v>
      </c>
    </row>
    <row r="183" spans="1:11" ht="24.75" customHeight="1">
      <c r="A183" s="9" t="s">
        <v>216</v>
      </c>
      <c r="B183" s="9" t="s">
        <v>206</v>
      </c>
      <c r="C183" s="9" t="s">
        <v>215</v>
      </c>
      <c r="D183" s="1">
        <v>2.5</v>
      </c>
      <c r="E183" s="10">
        <v>69</v>
      </c>
      <c r="F183" s="10">
        <f>E183+D183</f>
        <v>71.5</v>
      </c>
      <c r="G183" s="11">
        <f>F183*0.5</f>
        <v>35.75</v>
      </c>
      <c r="H183" s="11">
        <v>83.8</v>
      </c>
      <c r="I183" s="11">
        <f>H183*0.5</f>
        <v>41.9</v>
      </c>
      <c r="J183" s="11">
        <f>I183+G183</f>
        <v>77.65</v>
      </c>
      <c r="K183" s="8" t="s">
        <v>195</v>
      </c>
    </row>
    <row r="184" spans="1:11" ht="24.75" customHeight="1">
      <c r="A184" s="9">
        <v>11110105707</v>
      </c>
      <c r="B184" s="9" t="s">
        <v>206</v>
      </c>
      <c r="C184" s="9" t="s">
        <v>215</v>
      </c>
      <c r="D184" s="1">
        <v>0</v>
      </c>
      <c r="E184" s="10">
        <v>63.58</v>
      </c>
      <c r="F184" s="10">
        <f>E184+D184</f>
        <v>63.58</v>
      </c>
      <c r="G184" s="11">
        <f>F184*0.5</f>
        <v>31.79</v>
      </c>
      <c r="H184" s="11" t="s">
        <v>193</v>
      </c>
      <c r="I184" s="11" t="s">
        <v>193</v>
      </c>
      <c r="J184" s="11">
        <v>31.79</v>
      </c>
      <c r="K184" s="8" t="s">
        <v>195</v>
      </c>
    </row>
    <row r="185" spans="1:11" ht="24.75" customHeight="1">
      <c r="A185" s="9"/>
      <c r="B185" s="9"/>
      <c r="C185" s="9"/>
      <c r="D185" s="1"/>
      <c r="E185" s="10"/>
      <c r="F185" s="10"/>
      <c r="G185" s="11"/>
      <c r="H185" s="11"/>
      <c r="I185" s="11"/>
      <c r="J185" s="11"/>
      <c r="K185" s="8"/>
    </row>
    <row r="186" spans="1:11" ht="24.75" customHeight="1">
      <c r="A186" s="9" t="s">
        <v>217</v>
      </c>
      <c r="B186" s="9" t="s">
        <v>206</v>
      </c>
      <c r="C186" s="9" t="s">
        <v>218</v>
      </c>
      <c r="D186" s="1">
        <v>0</v>
      </c>
      <c r="E186" s="10">
        <v>63.01</v>
      </c>
      <c r="F186" s="10">
        <f>E186+D186</f>
        <v>63.01</v>
      </c>
      <c r="G186" s="11">
        <f>F186*0.5</f>
        <v>31.51</v>
      </c>
      <c r="H186" s="11">
        <v>81.8</v>
      </c>
      <c r="I186" s="11">
        <f>H186*0.5</f>
        <v>40.9</v>
      </c>
      <c r="J186" s="11">
        <f>I186+G186</f>
        <v>72.41</v>
      </c>
      <c r="K186" s="8" t="s">
        <v>196</v>
      </c>
    </row>
    <row r="187" spans="1:11" ht="24.75" customHeight="1">
      <c r="A187" s="9" t="s">
        <v>219</v>
      </c>
      <c r="B187" s="9" t="s">
        <v>206</v>
      </c>
      <c r="C187" s="9" t="s">
        <v>218</v>
      </c>
      <c r="D187" s="1">
        <v>2.5</v>
      </c>
      <c r="E187" s="10">
        <v>65.87</v>
      </c>
      <c r="F187" s="10">
        <f>E187+D187</f>
        <v>68.37</v>
      </c>
      <c r="G187" s="11">
        <f>F187*0.5</f>
        <v>34.19</v>
      </c>
      <c r="H187" s="11">
        <v>74</v>
      </c>
      <c r="I187" s="11">
        <f>H187*0.5</f>
        <v>37</v>
      </c>
      <c r="J187" s="11">
        <f>I187+G187</f>
        <v>71.19</v>
      </c>
      <c r="K187" s="8" t="s">
        <v>195</v>
      </c>
    </row>
  </sheetData>
  <sheetProtection password="DFFA" sheet="1" formatCells="0" formatColumns="0" formatRows="0" insertColumns="0" insertRows="0" insertHyperlinks="0" deleteColumns="0" deleteRows="0" sort="0" autoFilter="0" pivotTables="0"/>
  <mergeCells count="1">
    <mergeCell ref="A1:K1"/>
  </mergeCells>
  <printOptions/>
  <pageMargins left="0.15748031496062992" right="0.15748031496062992" top="0.2362204724409449" bottom="0.15748031496062992" header="0.2362204724409449" footer="0.1574803149606299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2016-08-04T13:17:20Z</cp:lastPrinted>
  <dcterms:created xsi:type="dcterms:W3CDTF">1996-12-17T01:32:42Z</dcterms:created>
  <dcterms:modified xsi:type="dcterms:W3CDTF">2016-08-05T08:25:47Z</dcterms:modified>
  <cp:category/>
  <cp:version/>
  <cp:contentType/>
  <cp:contentStatus/>
</cp:coreProperties>
</file>