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<sst xmlns="http://schemas.openxmlformats.org/spreadsheetml/2006/main" count="276" uniqueCount="128">
  <si>
    <t>15041200507</t>
  </si>
  <si>
    <t>王柯瑾</t>
  </si>
  <si>
    <t>15041200510</t>
  </si>
  <si>
    <t>赵羽威</t>
  </si>
  <si>
    <t>25041201018</t>
  </si>
  <si>
    <t>伊如格勒图</t>
  </si>
  <si>
    <t>25041201019</t>
  </si>
  <si>
    <t>25041201023</t>
  </si>
  <si>
    <t>15041200205</t>
  </si>
  <si>
    <t>顾予涵</t>
  </si>
  <si>
    <t>元宝山区国土资源局</t>
  </si>
  <si>
    <t>执法监察局1</t>
  </si>
  <si>
    <t>15041200218</t>
  </si>
  <si>
    <t>陈建波</t>
  </si>
  <si>
    <t>15041200204</t>
  </si>
  <si>
    <t>宋安宁</t>
  </si>
  <si>
    <t>25041201004</t>
  </si>
  <si>
    <t>执法监察局2</t>
  </si>
  <si>
    <t>25041201005</t>
  </si>
  <si>
    <t>经济综合服务中心</t>
  </si>
  <si>
    <t>15041200314</t>
  </si>
  <si>
    <t>冯静然</t>
  </si>
  <si>
    <t>15041200308</t>
  </si>
  <si>
    <t>15041200203</t>
  </si>
  <si>
    <t>王庆来</t>
  </si>
  <si>
    <t>临床</t>
  </si>
  <si>
    <t>15041200202</t>
  </si>
  <si>
    <t>代洪波</t>
  </si>
  <si>
    <t>15041200201</t>
  </si>
  <si>
    <t>王冬</t>
  </si>
  <si>
    <t>25041200821</t>
  </si>
  <si>
    <t>斯仁巴图</t>
  </si>
  <si>
    <t>执法人员</t>
  </si>
  <si>
    <t>25041200608</t>
  </si>
  <si>
    <t>25041200913</t>
  </si>
  <si>
    <t>齐立格尔</t>
  </si>
  <si>
    <t>15041200404</t>
  </si>
  <si>
    <t>雷智新</t>
  </si>
  <si>
    <t>经济综合服务中心2</t>
  </si>
  <si>
    <t>15041200319</t>
  </si>
  <si>
    <t>曹哲</t>
  </si>
  <si>
    <t>15041200324</t>
  </si>
  <si>
    <t>15041200410</t>
  </si>
  <si>
    <t>杨岚</t>
  </si>
  <si>
    <t>15041200409</t>
  </si>
  <si>
    <t>冯星梅</t>
  </si>
  <si>
    <t>15041200414</t>
  </si>
  <si>
    <t>滕晓梅</t>
  </si>
  <si>
    <t>55041201113</t>
  </si>
  <si>
    <t>赵显博</t>
  </si>
  <si>
    <t>元宝山区小学</t>
  </si>
  <si>
    <t>数学1</t>
  </si>
  <si>
    <t>55041201112</t>
  </si>
  <si>
    <t>信冠楠</t>
  </si>
  <si>
    <t>55041201121</t>
  </si>
  <si>
    <t>英语1</t>
  </si>
  <si>
    <t>55041201127</t>
  </si>
  <si>
    <t>曹颀婧</t>
  </si>
  <si>
    <t>55041201125</t>
  </si>
  <si>
    <t>李昕璐</t>
  </si>
  <si>
    <t>55041201201</t>
  </si>
  <si>
    <t>王美乐</t>
  </si>
  <si>
    <t>英语2</t>
  </si>
  <si>
    <t>55041201130</t>
  </si>
  <si>
    <t>李健飞</t>
  </si>
  <si>
    <t>55041201129</t>
  </si>
  <si>
    <t>王斐</t>
  </si>
  <si>
    <t>55041201103</t>
  </si>
  <si>
    <t>语文1</t>
  </si>
  <si>
    <t>55041201105</t>
  </si>
  <si>
    <t>邢丽丽</t>
  </si>
  <si>
    <t>55041201107</t>
  </si>
  <si>
    <t>张智娟</t>
  </si>
  <si>
    <t>55041201106</t>
  </si>
  <si>
    <t>谭博峰</t>
  </si>
  <si>
    <t>55041201104</t>
  </si>
  <si>
    <t>佟佳鑫</t>
  </si>
  <si>
    <t>55041201101</t>
  </si>
  <si>
    <t>15041200104</t>
  </si>
  <si>
    <t>史莉莉</t>
  </si>
  <si>
    <t>元宝山区疫控中心</t>
  </si>
  <si>
    <t>15041200120</t>
  </si>
  <si>
    <t>冯振营</t>
  </si>
  <si>
    <t>15041200115</t>
  </si>
  <si>
    <t>杨晓伟</t>
  </si>
  <si>
    <t>李明旭</t>
  </si>
  <si>
    <t>特尼格尔</t>
  </si>
  <si>
    <t>范琳琳</t>
  </si>
  <si>
    <t>检验科</t>
  </si>
  <si>
    <t>布仁乌力吉</t>
  </si>
  <si>
    <t>李丽丽</t>
  </si>
  <si>
    <t>其乐木格</t>
  </si>
  <si>
    <t>前达木尼</t>
  </si>
  <si>
    <t>考号</t>
  </si>
  <si>
    <t>姓名</t>
  </si>
  <si>
    <t>民族</t>
  </si>
  <si>
    <t>性别</t>
  </si>
  <si>
    <t>报考部门</t>
  </si>
  <si>
    <t>报考职位</t>
  </si>
  <si>
    <t>笔试成绩</t>
  </si>
  <si>
    <t>政策加分</t>
  </si>
  <si>
    <t>笔试总成绩</t>
  </si>
  <si>
    <t>蒙古族</t>
  </si>
  <si>
    <t>男</t>
  </si>
  <si>
    <t>汉族</t>
  </si>
  <si>
    <t>女</t>
  </si>
  <si>
    <t>其他</t>
  </si>
  <si>
    <t>斯日古楞</t>
  </si>
  <si>
    <t>张小磊</t>
  </si>
  <si>
    <t>刘畅</t>
  </si>
  <si>
    <t>小五家乡政府</t>
  </si>
  <si>
    <t>平庄镇中心卫生院</t>
  </si>
  <si>
    <t>文化市场综合执法大队</t>
  </si>
  <si>
    <t>美丽河镇人民政府</t>
  </si>
  <si>
    <t>风水沟镇人民政府</t>
  </si>
  <si>
    <t>经济综合服务中心1</t>
  </si>
  <si>
    <t>经济综合服务中心3</t>
  </si>
  <si>
    <t>白悦</t>
  </si>
  <si>
    <t>15041200303</t>
  </si>
  <si>
    <t>元宝山区美丽河镇人民政府</t>
  </si>
  <si>
    <t>15041200426</t>
  </si>
  <si>
    <t>马跃</t>
  </si>
  <si>
    <t>25041201008</t>
  </si>
  <si>
    <t>毕力格道格套</t>
  </si>
  <si>
    <t>面试成绩</t>
  </si>
  <si>
    <t>总成绩</t>
  </si>
  <si>
    <t>元宝山区小学</t>
  </si>
  <si>
    <t>2015年元宝山区招聘事业单位工作人员总成绩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</si>
</sst>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" borderId="4" applyNumberFormat="0" applyAlignment="0" applyProtection="0"/>
    <xf numFmtId="0" fontId="21" fillId="11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8" fillId="7" borderId="0" applyNumberFormat="0" applyBorder="0" applyAlignment="0" applyProtection="0"/>
    <xf numFmtId="0" fontId="11" fillId="2" borderId="7" applyNumberFormat="0" applyAlignment="0" applyProtection="0"/>
    <xf numFmtId="0" fontId="15" fillId="6" borderId="4" applyNumberFormat="0" applyAlignment="0" applyProtection="0"/>
    <xf numFmtId="0" fontId="14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18" borderId="9" xfId="0" applyNumberFormat="1" applyFont="1" applyFill="1" applyBorder="1" applyAlignment="1" applyProtection="1">
      <alignment/>
      <protection/>
    </xf>
    <xf numFmtId="176" fontId="3" fillId="18" borderId="9" xfId="0" applyNumberFormat="1" applyFont="1" applyFill="1" applyBorder="1" applyAlignment="1" applyProtection="1">
      <alignment/>
      <protection/>
    </xf>
    <xf numFmtId="176" fontId="0" fillId="18" borderId="9" xfId="0" applyNumberFormat="1" applyFill="1" applyBorder="1" applyAlignment="1">
      <alignment/>
    </xf>
    <xf numFmtId="49" fontId="0" fillId="18" borderId="0" xfId="0" applyNumberFormat="1" applyFill="1" applyBorder="1" applyAlignment="1">
      <alignment/>
    </xf>
    <xf numFmtId="49" fontId="3" fillId="18" borderId="9" xfId="0" applyNumberFormat="1" applyFont="1" applyFill="1" applyBorder="1" applyAlignment="1" applyProtection="1">
      <alignment/>
      <protection/>
    </xf>
    <xf numFmtId="49" fontId="3" fillId="0" borderId="9" xfId="0" applyNumberFormat="1" applyFont="1" applyFill="1" applyBorder="1" applyAlignment="1" applyProtection="1">
      <alignment/>
      <protection/>
    </xf>
    <xf numFmtId="176" fontId="3" fillId="0" borderId="9" xfId="0" applyNumberFormat="1" applyFont="1" applyFill="1" applyBorder="1" applyAlignment="1" applyProtection="1">
      <alignment/>
      <protection/>
    </xf>
    <xf numFmtId="176" fontId="0" fillId="0" borderId="9" xfId="0" applyNumberFormat="1" applyFill="1" applyBorder="1" applyAlignment="1">
      <alignment/>
    </xf>
    <xf numFmtId="49" fontId="3" fillId="0" borderId="9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24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0" fillId="0" borderId="9" xfId="0" applyNumberFormat="1" applyFont="1" applyFill="1" applyBorder="1" applyAlignment="1">
      <alignment/>
    </xf>
    <xf numFmtId="176" fontId="24" fillId="0" borderId="9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6">
      <selection activeCell="A1" sqref="A1:K1"/>
    </sheetView>
  </sheetViews>
  <sheetFormatPr defaultColWidth="9.140625" defaultRowHeight="12"/>
  <cols>
    <col min="1" max="1" width="12.00390625" style="0" customWidth="1"/>
    <col min="2" max="2" width="7.28125" style="0" customWidth="1"/>
    <col min="3" max="3" width="6.28125" style="0" customWidth="1"/>
    <col min="4" max="4" width="3.28125" style="0" customWidth="1"/>
    <col min="5" max="5" width="17.28125" style="0" customWidth="1"/>
    <col min="6" max="6" width="17.8515625" style="0" customWidth="1"/>
    <col min="7" max="7" width="7.421875" style="0" customWidth="1"/>
    <col min="8" max="8" width="6.00390625" style="0" customWidth="1"/>
    <col min="9" max="9" width="6.7109375" style="0" customWidth="1"/>
    <col min="10" max="10" width="6.28125" style="17" customWidth="1"/>
    <col min="11" max="11" width="8.00390625" style="14" customWidth="1"/>
  </cols>
  <sheetData>
    <row r="1" spans="1:11" ht="50.25" customHeight="1">
      <c r="A1" s="21" t="s">
        <v>127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33" customHeight="1">
      <c r="A2" s="2" t="s">
        <v>93</v>
      </c>
      <c r="B2" s="2" t="s">
        <v>94</v>
      </c>
      <c r="C2" s="2" t="s">
        <v>95</v>
      </c>
      <c r="D2" s="2" t="s">
        <v>96</v>
      </c>
      <c r="E2" s="2" t="s">
        <v>97</v>
      </c>
      <c r="F2" s="2" t="s">
        <v>98</v>
      </c>
      <c r="G2" s="3" t="s">
        <v>99</v>
      </c>
      <c r="H2" s="3" t="s">
        <v>100</v>
      </c>
      <c r="I2" s="3" t="s">
        <v>101</v>
      </c>
      <c r="J2" s="19" t="s">
        <v>124</v>
      </c>
      <c r="K2" s="15" t="s">
        <v>125</v>
      </c>
    </row>
    <row r="3" spans="1:11" s="7" customFormat="1" ht="28.5" customHeight="1">
      <c r="A3" s="4" t="s">
        <v>78</v>
      </c>
      <c r="B3" s="4" t="s">
        <v>79</v>
      </c>
      <c r="C3" s="4" t="s">
        <v>104</v>
      </c>
      <c r="D3" s="4" t="s">
        <v>105</v>
      </c>
      <c r="E3" s="4" t="s">
        <v>80</v>
      </c>
      <c r="F3" s="4" t="s">
        <v>88</v>
      </c>
      <c r="G3" s="5">
        <v>56.66</v>
      </c>
      <c r="H3" s="6"/>
      <c r="I3" s="6">
        <v>56.66</v>
      </c>
      <c r="J3" s="16">
        <v>74.3</v>
      </c>
      <c r="K3" s="18">
        <f>I3*0.5+J3*0.5</f>
        <v>65.47999999999999</v>
      </c>
    </row>
    <row r="4" spans="1:11" s="7" customFormat="1" ht="28.5" customHeight="1">
      <c r="A4" s="4" t="s">
        <v>81</v>
      </c>
      <c r="B4" s="4" t="s">
        <v>82</v>
      </c>
      <c r="C4" s="4" t="s">
        <v>104</v>
      </c>
      <c r="D4" s="4" t="s">
        <v>103</v>
      </c>
      <c r="E4" s="4" t="s">
        <v>80</v>
      </c>
      <c r="F4" s="4" t="s">
        <v>88</v>
      </c>
      <c r="G4" s="5">
        <v>56.37</v>
      </c>
      <c r="H4" s="6"/>
      <c r="I4" s="6">
        <v>56.37</v>
      </c>
      <c r="J4" s="16">
        <v>68.8</v>
      </c>
      <c r="K4" s="18">
        <v>62.59</v>
      </c>
    </row>
    <row r="5" spans="1:11" s="7" customFormat="1" ht="28.5" customHeight="1">
      <c r="A5" s="4" t="s">
        <v>83</v>
      </c>
      <c r="B5" s="4" t="s">
        <v>84</v>
      </c>
      <c r="C5" s="4" t="s">
        <v>106</v>
      </c>
      <c r="D5" s="4" t="s">
        <v>103</v>
      </c>
      <c r="E5" s="4" t="s">
        <v>80</v>
      </c>
      <c r="F5" s="4" t="s">
        <v>88</v>
      </c>
      <c r="G5" s="5">
        <v>50.33</v>
      </c>
      <c r="H5" s="6"/>
      <c r="I5" s="6">
        <v>50.33</v>
      </c>
      <c r="J5" s="16">
        <v>68.8</v>
      </c>
      <c r="K5" s="18">
        <v>59.57</v>
      </c>
    </row>
    <row r="6" spans="1:11" s="7" customFormat="1" ht="28.5" customHeight="1">
      <c r="A6" s="4" t="s">
        <v>67</v>
      </c>
      <c r="B6" s="4" t="s">
        <v>109</v>
      </c>
      <c r="C6" s="4" t="s">
        <v>102</v>
      </c>
      <c r="D6" s="4" t="s">
        <v>105</v>
      </c>
      <c r="E6" s="4" t="s">
        <v>50</v>
      </c>
      <c r="F6" s="4" t="s">
        <v>68</v>
      </c>
      <c r="G6" s="5">
        <v>73.73</v>
      </c>
      <c r="H6" s="6">
        <v>2.5</v>
      </c>
      <c r="I6" s="6">
        <v>76.23</v>
      </c>
      <c r="J6" s="16">
        <v>79.2</v>
      </c>
      <c r="K6" s="18">
        <v>77.72</v>
      </c>
    </row>
    <row r="7" spans="1:11" s="7" customFormat="1" ht="28.5" customHeight="1">
      <c r="A7" s="4" t="s">
        <v>69</v>
      </c>
      <c r="B7" s="4" t="s">
        <v>70</v>
      </c>
      <c r="C7" s="4" t="s">
        <v>104</v>
      </c>
      <c r="D7" s="4" t="s">
        <v>105</v>
      </c>
      <c r="E7" s="4" t="s">
        <v>50</v>
      </c>
      <c r="F7" s="4" t="s">
        <v>68</v>
      </c>
      <c r="G7" s="5">
        <v>68.39</v>
      </c>
      <c r="H7" s="6"/>
      <c r="I7" s="6">
        <v>68.39</v>
      </c>
      <c r="J7" s="16">
        <v>79.1</v>
      </c>
      <c r="K7" s="18">
        <v>73.75</v>
      </c>
    </row>
    <row r="8" spans="1:11" s="7" customFormat="1" ht="28.5" customHeight="1">
      <c r="A8" s="4" t="s">
        <v>71</v>
      </c>
      <c r="B8" s="4" t="s">
        <v>72</v>
      </c>
      <c r="C8" s="4" t="s">
        <v>104</v>
      </c>
      <c r="D8" s="4" t="s">
        <v>105</v>
      </c>
      <c r="E8" s="4" t="s">
        <v>50</v>
      </c>
      <c r="F8" s="4" t="s">
        <v>68</v>
      </c>
      <c r="G8" s="5">
        <v>65.46</v>
      </c>
      <c r="H8" s="6"/>
      <c r="I8" s="6">
        <v>65.46</v>
      </c>
      <c r="J8" s="16">
        <v>80.5</v>
      </c>
      <c r="K8" s="18">
        <f>I8*0.5+J8*0.5</f>
        <v>72.97999999999999</v>
      </c>
    </row>
    <row r="9" spans="1:11" s="7" customFormat="1" ht="28.5" customHeight="1">
      <c r="A9" s="4" t="s">
        <v>73</v>
      </c>
      <c r="B9" s="4" t="s">
        <v>74</v>
      </c>
      <c r="C9" s="4" t="s">
        <v>104</v>
      </c>
      <c r="D9" s="4" t="s">
        <v>105</v>
      </c>
      <c r="E9" s="4" t="s">
        <v>50</v>
      </c>
      <c r="F9" s="4" t="s">
        <v>68</v>
      </c>
      <c r="G9" s="5">
        <v>64.61</v>
      </c>
      <c r="H9" s="6"/>
      <c r="I9" s="6">
        <v>64.61</v>
      </c>
      <c r="J9" s="16">
        <v>80.5</v>
      </c>
      <c r="K9" s="18">
        <v>72.56</v>
      </c>
    </row>
    <row r="10" spans="1:11" s="7" customFormat="1" ht="28.5" customHeight="1">
      <c r="A10" s="4" t="s">
        <v>77</v>
      </c>
      <c r="B10" s="4" t="s">
        <v>87</v>
      </c>
      <c r="C10" s="4" t="s">
        <v>102</v>
      </c>
      <c r="D10" s="4" t="s">
        <v>105</v>
      </c>
      <c r="E10" s="4" t="s">
        <v>50</v>
      </c>
      <c r="F10" s="4" t="s">
        <v>68</v>
      </c>
      <c r="G10" s="5">
        <v>57.6</v>
      </c>
      <c r="H10" s="6">
        <v>2.5</v>
      </c>
      <c r="I10" s="6">
        <v>60.1</v>
      </c>
      <c r="J10" s="16">
        <v>80.96</v>
      </c>
      <c r="K10" s="18">
        <f>I10*0.5+J10*0.5</f>
        <v>70.53</v>
      </c>
    </row>
    <row r="11" spans="1:11" s="7" customFormat="1" ht="28.5" customHeight="1">
      <c r="A11" s="4" t="s">
        <v>75</v>
      </c>
      <c r="B11" s="4" t="s">
        <v>76</v>
      </c>
      <c r="C11" s="4" t="s">
        <v>106</v>
      </c>
      <c r="D11" s="4" t="s">
        <v>103</v>
      </c>
      <c r="E11" s="4" t="s">
        <v>50</v>
      </c>
      <c r="F11" s="4" t="s">
        <v>68</v>
      </c>
      <c r="G11" s="5">
        <v>60.33</v>
      </c>
      <c r="H11" s="6"/>
      <c r="I11" s="6">
        <v>60.33</v>
      </c>
      <c r="J11" s="16">
        <v>80.1</v>
      </c>
      <c r="K11" s="18">
        <v>70.22</v>
      </c>
    </row>
    <row r="12" spans="1:11" s="7" customFormat="1" ht="28.5" customHeight="1">
      <c r="A12" s="4" t="s">
        <v>60</v>
      </c>
      <c r="B12" s="4" t="s">
        <v>61</v>
      </c>
      <c r="C12" s="4" t="s">
        <v>102</v>
      </c>
      <c r="D12" s="4" t="s">
        <v>105</v>
      </c>
      <c r="E12" s="4" t="s">
        <v>50</v>
      </c>
      <c r="F12" s="4" t="s">
        <v>62</v>
      </c>
      <c r="G12" s="5">
        <v>74.24</v>
      </c>
      <c r="H12" s="6">
        <v>2.5</v>
      </c>
      <c r="I12" s="6">
        <v>76.74</v>
      </c>
      <c r="J12" s="16">
        <v>79.4</v>
      </c>
      <c r="K12" s="18">
        <f>I12*0.5+J12*0.5</f>
        <v>78.07</v>
      </c>
    </row>
    <row r="13" spans="1:11" s="7" customFormat="1" ht="28.5" customHeight="1">
      <c r="A13" s="4" t="s">
        <v>63</v>
      </c>
      <c r="B13" s="4" t="s">
        <v>64</v>
      </c>
      <c r="C13" s="4" t="s">
        <v>104</v>
      </c>
      <c r="D13" s="4" t="s">
        <v>105</v>
      </c>
      <c r="E13" s="4" t="s">
        <v>50</v>
      </c>
      <c r="F13" s="4" t="s">
        <v>62</v>
      </c>
      <c r="G13" s="5">
        <v>72.32</v>
      </c>
      <c r="H13" s="6"/>
      <c r="I13" s="6">
        <v>72.32</v>
      </c>
      <c r="J13" s="16">
        <v>76.1</v>
      </c>
      <c r="K13" s="18">
        <f>I13*0.5+J13*0.5</f>
        <v>74.21</v>
      </c>
    </row>
    <row r="14" spans="1:11" s="7" customFormat="1" ht="28.5" customHeight="1">
      <c r="A14" s="4" t="s">
        <v>65</v>
      </c>
      <c r="B14" s="4" t="s">
        <v>66</v>
      </c>
      <c r="C14" s="4" t="s">
        <v>102</v>
      </c>
      <c r="D14" s="4" t="s">
        <v>105</v>
      </c>
      <c r="E14" s="4" t="s">
        <v>50</v>
      </c>
      <c r="F14" s="4" t="s">
        <v>62</v>
      </c>
      <c r="G14" s="5">
        <v>63.18</v>
      </c>
      <c r="H14" s="6">
        <v>2.5</v>
      </c>
      <c r="I14" s="6">
        <v>65.68</v>
      </c>
      <c r="J14" s="16">
        <v>76.9</v>
      </c>
      <c r="K14" s="18">
        <f>I14*0.5+J14*0.5</f>
        <v>71.29</v>
      </c>
    </row>
    <row r="15" spans="1:11" s="7" customFormat="1" ht="28.5" customHeight="1">
      <c r="A15" s="4" t="s">
        <v>56</v>
      </c>
      <c r="B15" s="4" t="s">
        <v>57</v>
      </c>
      <c r="C15" s="4" t="s">
        <v>104</v>
      </c>
      <c r="D15" s="4" t="s">
        <v>105</v>
      </c>
      <c r="E15" s="4" t="s">
        <v>50</v>
      </c>
      <c r="F15" s="4" t="s">
        <v>55</v>
      </c>
      <c r="G15" s="5">
        <v>78.17</v>
      </c>
      <c r="H15" s="6"/>
      <c r="I15" s="6">
        <v>78.17</v>
      </c>
      <c r="J15" s="16">
        <v>82.7</v>
      </c>
      <c r="K15" s="18">
        <v>80.44</v>
      </c>
    </row>
    <row r="16" spans="1:11" s="7" customFormat="1" ht="28.5" customHeight="1">
      <c r="A16" s="4" t="s">
        <v>54</v>
      </c>
      <c r="B16" s="4" t="s">
        <v>90</v>
      </c>
      <c r="C16" s="4" t="s">
        <v>102</v>
      </c>
      <c r="D16" s="4" t="s">
        <v>105</v>
      </c>
      <c r="E16" s="4" t="s">
        <v>50</v>
      </c>
      <c r="F16" s="4" t="s">
        <v>55</v>
      </c>
      <c r="G16" s="5">
        <v>78.61</v>
      </c>
      <c r="H16" s="6">
        <v>2.5</v>
      </c>
      <c r="I16" s="6">
        <v>81.11</v>
      </c>
      <c r="J16" s="16">
        <v>75.72</v>
      </c>
      <c r="K16" s="18">
        <v>78.42</v>
      </c>
    </row>
    <row r="17" spans="1:11" s="7" customFormat="1" ht="28.5" customHeight="1">
      <c r="A17" s="4" t="s">
        <v>58</v>
      </c>
      <c r="B17" s="4" t="s">
        <v>59</v>
      </c>
      <c r="C17" s="4" t="s">
        <v>104</v>
      </c>
      <c r="D17" s="4" t="s">
        <v>105</v>
      </c>
      <c r="E17" s="4" t="s">
        <v>126</v>
      </c>
      <c r="F17" s="4" t="s">
        <v>55</v>
      </c>
      <c r="G17" s="5">
        <v>73.72</v>
      </c>
      <c r="H17" s="6"/>
      <c r="I17" s="6">
        <v>73.72</v>
      </c>
      <c r="J17" s="16">
        <v>80.2</v>
      </c>
      <c r="K17" s="18">
        <f>I17*0.5+J17*0.5</f>
        <v>76.96000000000001</v>
      </c>
    </row>
    <row r="18" spans="1:11" s="7" customFormat="1" ht="28.5" customHeight="1">
      <c r="A18" s="4" t="s">
        <v>48</v>
      </c>
      <c r="B18" s="4" t="s">
        <v>49</v>
      </c>
      <c r="C18" s="4" t="s">
        <v>104</v>
      </c>
      <c r="D18" s="4" t="s">
        <v>103</v>
      </c>
      <c r="E18" s="4" t="s">
        <v>50</v>
      </c>
      <c r="F18" s="4" t="s">
        <v>51</v>
      </c>
      <c r="G18" s="5">
        <v>60.82</v>
      </c>
      <c r="H18" s="6"/>
      <c r="I18" s="6">
        <v>60.82</v>
      </c>
      <c r="J18" s="16">
        <v>78.6</v>
      </c>
      <c r="K18" s="18">
        <f>I18*0.5+J18*0.5</f>
        <v>69.71</v>
      </c>
    </row>
    <row r="19" spans="1:11" s="7" customFormat="1" ht="28.5" customHeight="1">
      <c r="A19" s="4" t="s">
        <v>52</v>
      </c>
      <c r="B19" s="4" t="s">
        <v>53</v>
      </c>
      <c r="C19" s="4" t="s">
        <v>104</v>
      </c>
      <c r="D19" s="4" t="s">
        <v>105</v>
      </c>
      <c r="E19" s="4" t="s">
        <v>50</v>
      </c>
      <c r="F19" s="4" t="s">
        <v>51</v>
      </c>
      <c r="G19" s="5">
        <v>48.23</v>
      </c>
      <c r="H19" s="6"/>
      <c r="I19" s="6">
        <v>48.23</v>
      </c>
      <c r="J19" s="16">
        <v>78.6</v>
      </c>
      <c r="K19" s="18">
        <v>63.42</v>
      </c>
    </row>
    <row r="20" spans="1:11" s="7" customFormat="1" ht="28.5" customHeight="1">
      <c r="A20" s="4" t="s">
        <v>44</v>
      </c>
      <c r="B20" s="4" t="s">
        <v>45</v>
      </c>
      <c r="C20" s="4" t="s">
        <v>102</v>
      </c>
      <c r="D20" s="4" t="s">
        <v>105</v>
      </c>
      <c r="E20" s="8" t="s">
        <v>110</v>
      </c>
      <c r="F20" s="4" t="s">
        <v>38</v>
      </c>
      <c r="G20" s="5">
        <v>56.24</v>
      </c>
      <c r="H20" s="6">
        <v>2.5</v>
      </c>
      <c r="I20" s="6">
        <v>58.74</v>
      </c>
      <c r="J20" s="16">
        <v>81.8</v>
      </c>
      <c r="K20" s="18">
        <f>I20*0.5+J20*0.5</f>
        <v>70.27</v>
      </c>
    </row>
    <row r="21" spans="1:11" s="7" customFormat="1" ht="28.5" customHeight="1">
      <c r="A21" s="4" t="s">
        <v>36</v>
      </c>
      <c r="B21" s="4" t="s">
        <v>37</v>
      </c>
      <c r="C21" s="4" t="s">
        <v>102</v>
      </c>
      <c r="D21" s="4" t="s">
        <v>105</v>
      </c>
      <c r="E21" s="8" t="s">
        <v>110</v>
      </c>
      <c r="F21" s="4" t="s">
        <v>38</v>
      </c>
      <c r="G21" s="5">
        <v>61.24</v>
      </c>
      <c r="H21" s="6">
        <v>2.5</v>
      </c>
      <c r="I21" s="6">
        <v>63.74</v>
      </c>
      <c r="J21" s="16">
        <v>75.3</v>
      </c>
      <c r="K21" s="18">
        <f>I21*0.5+J21*0.5</f>
        <v>69.52</v>
      </c>
    </row>
    <row r="22" spans="1:11" s="7" customFormat="1" ht="28.5" customHeight="1">
      <c r="A22" s="4" t="s">
        <v>39</v>
      </c>
      <c r="B22" s="4" t="s">
        <v>40</v>
      </c>
      <c r="C22" s="4" t="s">
        <v>104</v>
      </c>
      <c r="D22" s="4" t="s">
        <v>103</v>
      </c>
      <c r="E22" s="8" t="s">
        <v>110</v>
      </c>
      <c r="F22" s="4" t="s">
        <v>38</v>
      </c>
      <c r="G22" s="5">
        <v>60.08</v>
      </c>
      <c r="H22" s="6"/>
      <c r="I22" s="6">
        <v>60.08</v>
      </c>
      <c r="J22" s="16">
        <v>77.5</v>
      </c>
      <c r="K22" s="18">
        <f>I22*0.5+J22*0.5</f>
        <v>68.78999999999999</v>
      </c>
    </row>
    <row r="23" spans="1:11" s="7" customFormat="1" ht="28.5" customHeight="1">
      <c r="A23" s="4" t="s">
        <v>42</v>
      </c>
      <c r="B23" s="4" t="s">
        <v>43</v>
      </c>
      <c r="C23" s="4" t="s">
        <v>102</v>
      </c>
      <c r="D23" s="4" t="s">
        <v>105</v>
      </c>
      <c r="E23" s="8" t="s">
        <v>110</v>
      </c>
      <c r="F23" s="4" t="s">
        <v>38</v>
      </c>
      <c r="G23" s="5">
        <v>56.36</v>
      </c>
      <c r="H23" s="6">
        <v>2.5</v>
      </c>
      <c r="I23" s="6">
        <v>58.86</v>
      </c>
      <c r="J23" s="16">
        <v>74.2</v>
      </c>
      <c r="K23" s="18">
        <f>I23*0.5+J23*0.5</f>
        <v>66.53</v>
      </c>
    </row>
    <row r="24" spans="1:11" s="7" customFormat="1" ht="28.5" customHeight="1">
      <c r="A24" s="4" t="s">
        <v>46</v>
      </c>
      <c r="B24" s="4" t="s">
        <v>47</v>
      </c>
      <c r="C24" s="4" t="s">
        <v>104</v>
      </c>
      <c r="D24" s="4" t="s">
        <v>105</v>
      </c>
      <c r="E24" s="8" t="s">
        <v>110</v>
      </c>
      <c r="F24" s="4" t="s">
        <v>38</v>
      </c>
      <c r="G24" s="5">
        <v>56.89</v>
      </c>
      <c r="H24" s="6"/>
      <c r="I24" s="6">
        <v>56.89</v>
      </c>
      <c r="J24" s="16">
        <v>76</v>
      </c>
      <c r="K24" s="18">
        <v>66.45</v>
      </c>
    </row>
    <row r="25" spans="1:11" s="7" customFormat="1" ht="28.5" customHeight="1">
      <c r="A25" s="4" t="s">
        <v>41</v>
      </c>
      <c r="B25" s="4" t="s">
        <v>108</v>
      </c>
      <c r="C25" s="4" t="s">
        <v>104</v>
      </c>
      <c r="D25" s="4" t="s">
        <v>105</v>
      </c>
      <c r="E25" s="8" t="s">
        <v>110</v>
      </c>
      <c r="F25" s="4" t="s">
        <v>38</v>
      </c>
      <c r="G25" s="5">
        <v>59.31</v>
      </c>
      <c r="H25" s="6"/>
      <c r="I25" s="6">
        <v>59.31</v>
      </c>
      <c r="J25" s="16">
        <v>66.4</v>
      </c>
      <c r="K25" s="18">
        <v>62.86</v>
      </c>
    </row>
    <row r="26" spans="1:11" s="7" customFormat="1" ht="28.5" customHeight="1">
      <c r="A26" s="4" t="s">
        <v>23</v>
      </c>
      <c r="B26" s="4" t="s">
        <v>24</v>
      </c>
      <c r="C26" s="4" t="s">
        <v>106</v>
      </c>
      <c r="D26" s="4" t="s">
        <v>103</v>
      </c>
      <c r="E26" s="8" t="s">
        <v>111</v>
      </c>
      <c r="F26" s="4" t="s">
        <v>25</v>
      </c>
      <c r="G26" s="5">
        <v>49.46</v>
      </c>
      <c r="H26" s="6"/>
      <c r="I26" s="6">
        <v>49.46</v>
      </c>
      <c r="J26" s="16">
        <v>71.2</v>
      </c>
      <c r="K26" s="18">
        <f>I26*0.5+J26*0.5</f>
        <v>60.33</v>
      </c>
    </row>
    <row r="27" spans="1:11" s="7" customFormat="1" ht="28.5" customHeight="1">
      <c r="A27" s="4" t="s">
        <v>28</v>
      </c>
      <c r="B27" s="4" t="s">
        <v>29</v>
      </c>
      <c r="C27" s="4" t="s">
        <v>106</v>
      </c>
      <c r="D27" s="4" t="s">
        <v>105</v>
      </c>
      <c r="E27" s="8" t="s">
        <v>111</v>
      </c>
      <c r="F27" s="4" t="s">
        <v>25</v>
      </c>
      <c r="G27" s="5">
        <v>37.66</v>
      </c>
      <c r="H27" s="6"/>
      <c r="I27" s="6">
        <v>37.66</v>
      </c>
      <c r="J27" s="16">
        <v>75.7</v>
      </c>
      <c r="K27" s="18">
        <f>I27*0.5+J27*0.5</f>
        <v>56.68</v>
      </c>
    </row>
    <row r="28" spans="1:11" s="7" customFormat="1" ht="28.5" customHeight="1">
      <c r="A28" s="4" t="s">
        <v>26</v>
      </c>
      <c r="B28" s="4" t="s">
        <v>27</v>
      </c>
      <c r="C28" s="4" t="s">
        <v>104</v>
      </c>
      <c r="D28" s="4" t="s">
        <v>103</v>
      </c>
      <c r="E28" s="8" t="s">
        <v>111</v>
      </c>
      <c r="F28" s="4" t="s">
        <v>25</v>
      </c>
      <c r="G28" s="5">
        <v>39.89</v>
      </c>
      <c r="H28" s="6"/>
      <c r="I28" s="6">
        <v>39.89</v>
      </c>
      <c r="J28" s="16">
        <v>69.6</v>
      </c>
      <c r="K28" s="18">
        <v>54.75</v>
      </c>
    </row>
    <row r="29" spans="1:11" s="7" customFormat="1" ht="28.5" customHeight="1">
      <c r="A29" s="4" t="s">
        <v>30</v>
      </c>
      <c r="B29" s="4" t="s">
        <v>31</v>
      </c>
      <c r="C29" s="4" t="s">
        <v>102</v>
      </c>
      <c r="D29" s="4" t="s">
        <v>103</v>
      </c>
      <c r="E29" s="8" t="s">
        <v>112</v>
      </c>
      <c r="F29" s="4" t="s">
        <v>32</v>
      </c>
      <c r="G29" s="5">
        <v>72.51</v>
      </c>
      <c r="H29" s="6">
        <v>2.5</v>
      </c>
      <c r="I29" s="6">
        <v>75.01</v>
      </c>
      <c r="J29" s="16">
        <v>70.2</v>
      </c>
      <c r="K29" s="18">
        <v>72.61</v>
      </c>
    </row>
    <row r="30" spans="1:11" s="7" customFormat="1" ht="28.5" customHeight="1">
      <c r="A30" s="4" t="s">
        <v>33</v>
      </c>
      <c r="B30" s="4" t="s">
        <v>107</v>
      </c>
      <c r="C30" s="4" t="s">
        <v>102</v>
      </c>
      <c r="D30" s="4" t="s">
        <v>103</v>
      </c>
      <c r="E30" s="8" t="s">
        <v>112</v>
      </c>
      <c r="F30" s="4" t="s">
        <v>32</v>
      </c>
      <c r="G30" s="5">
        <v>54.95</v>
      </c>
      <c r="H30" s="6">
        <v>2.5</v>
      </c>
      <c r="I30" s="6">
        <v>57.45</v>
      </c>
      <c r="J30" s="16">
        <v>71.2</v>
      </c>
      <c r="K30" s="18">
        <v>64.33</v>
      </c>
    </row>
    <row r="31" spans="1:11" s="7" customFormat="1" ht="28.5" customHeight="1">
      <c r="A31" s="4" t="s">
        <v>34</v>
      </c>
      <c r="B31" s="4" t="s">
        <v>35</v>
      </c>
      <c r="C31" s="4" t="s">
        <v>102</v>
      </c>
      <c r="D31" s="4" t="s">
        <v>105</v>
      </c>
      <c r="E31" s="8" t="s">
        <v>112</v>
      </c>
      <c r="F31" s="4" t="s">
        <v>32</v>
      </c>
      <c r="G31" s="5">
        <v>49.56</v>
      </c>
      <c r="H31" s="6">
        <v>2.5</v>
      </c>
      <c r="I31" s="6">
        <v>52.06</v>
      </c>
      <c r="J31" s="16">
        <v>69.8</v>
      </c>
      <c r="K31" s="18">
        <f>I31*0.5+J31*0.5</f>
        <v>60.93</v>
      </c>
    </row>
    <row r="32" spans="1:11" s="7" customFormat="1" ht="28.5" customHeight="1">
      <c r="A32" s="4" t="s">
        <v>20</v>
      </c>
      <c r="B32" s="4" t="s">
        <v>21</v>
      </c>
      <c r="C32" s="4" t="s">
        <v>104</v>
      </c>
      <c r="D32" s="4" t="s">
        <v>105</v>
      </c>
      <c r="E32" s="8" t="s">
        <v>113</v>
      </c>
      <c r="F32" s="4" t="s">
        <v>19</v>
      </c>
      <c r="G32" s="5">
        <v>63.3</v>
      </c>
      <c r="H32" s="6"/>
      <c r="I32" s="6">
        <v>63.3</v>
      </c>
      <c r="J32" s="16">
        <v>76.6</v>
      </c>
      <c r="K32" s="18">
        <f>I32*0.5+J32*0.5</f>
        <v>69.94999999999999</v>
      </c>
    </row>
    <row r="33" spans="1:11" s="7" customFormat="1" ht="28.5" customHeight="1">
      <c r="A33" s="4" t="s">
        <v>22</v>
      </c>
      <c r="B33" s="4" t="s">
        <v>85</v>
      </c>
      <c r="C33" s="4" t="s">
        <v>104</v>
      </c>
      <c r="D33" s="4" t="s">
        <v>105</v>
      </c>
      <c r="E33" s="8" t="s">
        <v>113</v>
      </c>
      <c r="F33" s="4" t="s">
        <v>19</v>
      </c>
      <c r="G33" s="5">
        <v>57.6</v>
      </c>
      <c r="H33" s="6"/>
      <c r="I33" s="6">
        <v>57.6</v>
      </c>
      <c r="J33" s="16">
        <v>75.2</v>
      </c>
      <c r="K33" s="18">
        <f>I33*0.5+J33*0.5</f>
        <v>66.4</v>
      </c>
    </row>
    <row r="34" spans="1:11" s="7" customFormat="1" ht="28.5" customHeight="1">
      <c r="A34" s="9" t="s">
        <v>118</v>
      </c>
      <c r="B34" s="9" t="s">
        <v>117</v>
      </c>
      <c r="C34" s="9" t="s">
        <v>106</v>
      </c>
      <c r="D34" s="9" t="s">
        <v>105</v>
      </c>
      <c r="E34" s="9" t="s">
        <v>119</v>
      </c>
      <c r="F34" s="9" t="s">
        <v>19</v>
      </c>
      <c r="G34" s="10">
        <v>52.58</v>
      </c>
      <c r="H34" s="11"/>
      <c r="I34" s="11">
        <v>52.58</v>
      </c>
      <c r="J34" s="16">
        <v>71</v>
      </c>
      <c r="K34" s="18">
        <f>I34*0.5+J34*0.5</f>
        <v>61.79</v>
      </c>
    </row>
    <row r="35" spans="1:11" s="7" customFormat="1" ht="28.5" customHeight="1">
      <c r="A35" s="4" t="s">
        <v>8</v>
      </c>
      <c r="B35" s="4" t="s">
        <v>9</v>
      </c>
      <c r="C35" s="4" t="s">
        <v>102</v>
      </c>
      <c r="D35" s="4" t="s">
        <v>105</v>
      </c>
      <c r="E35" s="4" t="s">
        <v>10</v>
      </c>
      <c r="F35" s="4" t="s">
        <v>11</v>
      </c>
      <c r="G35" s="5">
        <v>63.55</v>
      </c>
      <c r="H35" s="6">
        <v>2.5</v>
      </c>
      <c r="I35" s="6">
        <v>66.05</v>
      </c>
      <c r="J35" s="16">
        <v>82</v>
      </c>
      <c r="K35" s="18">
        <v>74.03</v>
      </c>
    </row>
    <row r="36" spans="1:11" s="7" customFormat="1" ht="28.5" customHeight="1">
      <c r="A36" s="4" t="s">
        <v>14</v>
      </c>
      <c r="B36" s="4" t="s">
        <v>15</v>
      </c>
      <c r="C36" s="4" t="s">
        <v>106</v>
      </c>
      <c r="D36" s="4" t="s">
        <v>103</v>
      </c>
      <c r="E36" s="4" t="s">
        <v>10</v>
      </c>
      <c r="F36" s="4" t="s">
        <v>11</v>
      </c>
      <c r="G36" s="5">
        <v>60.9</v>
      </c>
      <c r="H36" s="6"/>
      <c r="I36" s="6">
        <v>60.9</v>
      </c>
      <c r="J36" s="16">
        <v>74.8</v>
      </c>
      <c r="K36" s="18">
        <f>I36*0.5+J36*0.5</f>
        <v>67.85</v>
      </c>
    </row>
    <row r="37" spans="1:11" s="7" customFormat="1" ht="28.5" customHeight="1">
      <c r="A37" s="4" t="s">
        <v>12</v>
      </c>
      <c r="B37" s="4" t="s">
        <v>13</v>
      </c>
      <c r="C37" s="4" t="s">
        <v>104</v>
      </c>
      <c r="D37" s="4" t="s">
        <v>103</v>
      </c>
      <c r="E37" s="4" t="s">
        <v>10</v>
      </c>
      <c r="F37" s="4" t="s">
        <v>11</v>
      </c>
      <c r="G37" s="5">
        <v>62.73</v>
      </c>
      <c r="H37" s="6"/>
      <c r="I37" s="6">
        <v>62.73</v>
      </c>
      <c r="J37" s="16">
        <v>70.2</v>
      </c>
      <c r="K37" s="18">
        <v>66.47</v>
      </c>
    </row>
    <row r="38" spans="1:11" s="7" customFormat="1" ht="28.5" customHeight="1">
      <c r="A38" s="4" t="s">
        <v>0</v>
      </c>
      <c r="B38" s="4" t="s">
        <v>1</v>
      </c>
      <c r="C38" s="4" t="s">
        <v>102</v>
      </c>
      <c r="D38" s="4" t="s">
        <v>103</v>
      </c>
      <c r="E38" s="8" t="s">
        <v>114</v>
      </c>
      <c r="F38" s="8" t="s">
        <v>115</v>
      </c>
      <c r="G38" s="5">
        <v>63.65</v>
      </c>
      <c r="H38" s="6">
        <v>2.5</v>
      </c>
      <c r="I38" s="6">
        <v>66.15</v>
      </c>
      <c r="J38" s="16">
        <v>75</v>
      </c>
      <c r="K38" s="18">
        <v>70.58</v>
      </c>
    </row>
    <row r="39" spans="1:11" s="7" customFormat="1" ht="28.5" customHeight="1">
      <c r="A39" s="4" t="s">
        <v>2</v>
      </c>
      <c r="B39" s="4" t="s">
        <v>3</v>
      </c>
      <c r="C39" s="4" t="s">
        <v>104</v>
      </c>
      <c r="D39" s="4" t="s">
        <v>105</v>
      </c>
      <c r="E39" s="8" t="s">
        <v>114</v>
      </c>
      <c r="F39" s="8" t="s">
        <v>115</v>
      </c>
      <c r="G39" s="5">
        <v>62.96</v>
      </c>
      <c r="H39" s="6"/>
      <c r="I39" s="6">
        <v>62.96</v>
      </c>
      <c r="J39" s="16">
        <v>70.8</v>
      </c>
      <c r="K39" s="18">
        <f>I39*0.5+J39*0.5</f>
        <v>66.88</v>
      </c>
    </row>
    <row r="40" spans="1:11" s="7" customFormat="1" ht="28.5" customHeight="1">
      <c r="A40" s="9" t="s">
        <v>120</v>
      </c>
      <c r="B40" s="9" t="s">
        <v>121</v>
      </c>
      <c r="C40" s="9" t="s">
        <v>104</v>
      </c>
      <c r="D40" s="9" t="s">
        <v>103</v>
      </c>
      <c r="E40" s="9" t="s">
        <v>114</v>
      </c>
      <c r="F40" s="9" t="s">
        <v>115</v>
      </c>
      <c r="G40" s="10">
        <v>60.65</v>
      </c>
      <c r="H40" s="11"/>
      <c r="I40" s="11">
        <v>60.65</v>
      </c>
      <c r="J40" s="16">
        <v>70.4</v>
      </c>
      <c r="K40" s="18">
        <v>65.53</v>
      </c>
    </row>
    <row r="41" spans="1:11" s="1" customFormat="1" ht="28.5" customHeight="1">
      <c r="A41" s="9" t="s">
        <v>16</v>
      </c>
      <c r="B41" s="9" t="s">
        <v>89</v>
      </c>
      <c r="C41" s="9" t="s">
        <v>102</v>
      </c>
      <c r="D41" s="9" t="s">
        <v>103</v>
      </c>
      <c r="E41" s="9" t="s">
        <v>10</v>
      </c>
      <c r="F41" s="9" t="s">
        <v>17</v>
      </c>
      <c r="G41" s="10">
        <v>45.55</v>
      </c>
      <c r="H41" s="11">
        <v>2.5</v>
      </c>
      <c r="I41" s="11">
        <v>48.05</v>
      </c>
      <c r="J41" s="16">
        <v>71</v>
      </c>
      <c r="K41" s="18">
        <v>59.53</v>
      </c>
    </row>
    <row r="42" spans="1:11" s="1" customFormat="1" ht="28.5" customHeight="1">
      <c r="A42" s="9" t="s">
        <v>18</v>
      </c>
      <c r="B42" s="9" t="s">
        <v>86</v>
      </c>
      <c r="C42" s="9" t="s">
        <v>102</v>
      </c>
      <c r="D42" s="9" t="s">
        <v>103</v>
      </c>
      <c r="E42" s="9" t="s">
        <v>10</v>
      </c>
      <c r="F42" s="9" t="s">
        <v>17</v>
      </c>
      <c r="G42" s="10">
        <v>35.11</v>
      </c>
      <c r="H42" s="11">
        <v>2.5</v>
      </c>
      <c r="I42" s="11">
        <v>37.61</v>
      </c>
      <c r="J42" s="16">
        <v>66.4</v>
      </c>
      <c r="K42" s="18">
        <v>52.01</v>
      </c>
    </row>
    <row r="43" spans="1:11" s="1" customFormat="1" ht="28.5" customHeight="1">
      <c r="A43" s="9" t="s">
        <v>122</v>
      </c>
      <c r="B43" s="9" t="s">
        <v>123</v>
      </c>
      <c r="C43" s="9" t="s">
        <v>102</v>
      </c>
      <c r="D43" s="9" t="s">
        <v>103</v>
      </c>
      <c r="E43" s="9" t="s">
        <v>10</v>
      </c>
      <c r="F43" s="9" t="s">
        <v>17</v>
      </c>
      <c r="G43" s="10">
        <v>33.7</v>
      </c>
      <c r="H43" s="11">
        <v>2.5</v>
      </c>
      <c r="I43" s="11">
        <v>36.2</v>
      </c>
      <c r="J43" s="16">
        <v>64.6</v>
      </c>
      <c r="K43" s="18">
        <f>I43*0.5+J43*0.5</f>
        <v>50.4</v>
      </c>
    </row>
    <row r="44" spans="1:11" s="1" customFormat="1" ht="28.5" customHeight="1">
      <c r="A44" s="9" t="s">
        <v>4</v>
      </c>
      <c r="B44" s="9" t="s">
        <v>5</v>
      </c>
      <c r="C44" s="9" t="s">
        <v>102</v>
      </c>
      <c r="D44" s="9" t="s">
        <v>103</v>
      </c>
      <c r="E44" s="8" t="s">
        <v>114</v>
      </c>
      <c r="F44" s="12" t="s">
        <v>116</v>
      </c>
      <c r="G44" s="10">
        <v>46.56</v>
      </c>
      <c r="H44" s="11">
        <v>2.5</v>
      </c>
      <c r="I44" s="11">
        <v>49.06</v>
      </c>
      <c r="J44" s="16">
        <v>73.2</v>
      </c>
      <c r="K44" s="18">
        <f>I44*0.5+J44*0.5</f>
        <v>61.13</v>
      </c>
    </row>
    <row r="45" spans="1:11" s="1" customFormat="1" ht="28.5" customHeight="1">
      <c r="A45" s="9" t="s">
        <v>6</v>
      </c>
      <c r="B45" s="9" t="s">
        <v>92</v>
      </c>
      <c r="C45" s="9" t="s">
        <v>102</v>
      </c>
      <c r="D45" s="9" t="s">
        <v>103</v>
      </c>
      <c r="E45" s="8" t="s">
        <v>114</v>
      </c>
      <c r="F45" s="12" t="s">
        <v>116</v>
      </c>
      <c r="G45" s="10">
        <v>42.9</v>
      </c>
      <c r="H45" s="11">
        <v>2.5</v>
      </c>
      <c r="I45" s="11">
        <v>45.4</v>
      </c>
      <c r="J45" s="16">
        <v>67</v>
      </c>
      <c r="K45" s="18">
        <f>I45*0.5+J45*0.5</f>
        <v>56.2</v>
      </c>
    </row>
    <row r="46" spans="1:11" s="1" customFormat="1" ht="28.5" customHeight="1">
      <c r="A46" s="9" t="s">
        <v>7</v>
      </c>
      <c r="B46" s="9" t="s">
        <v>91</v>
      </c>
      <c r="C46" s="9" t="s">
        <v>102</v>
      </c>
      <c r="D46" s="9" t="s">
        <v>105</v>
      </c>
      <c r="E46" s="8" t="s">
        <v>114</v>
      </c>
      <c r="F46" s="12" t="s">
        <v>116</v>
      </c>
      <c r="G46" s="10">
        <v>42.5</v>
      </c>
      <c r="H46" s="11">
        <v>2.5</v>
      </c>
      <c r="I46" s="11">
        <v>45</v>
      </c>
      <c r="J46" s="16">
        <v>66.4</v>
      </c>
      <c r="K46" s="18">
        <f>I46*0.5+J46*0.5</f>
        <v>55.7</v>
      </c>
    </row>
    <row r="50" spans="1:9" ht="12">
      <c r="A50" s="13"/>
      <c r="B50" s="13"/>
      <c r="C50" s="13"/>
      <c r="D50" s="13"/>
      <c r="E50" s="13"/>
      <c r="F50" s="13"/>
      <c r="G50" s="13"/>
      <c r="H50" s="13"/>
      <c r="I50" s="13"/>
    </row>
  </sheetData>
  <sheetProtection/>
  <mergeCells count="1">
    <mergeCell ref="A1:K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2016-08-08T00:58:38Z</cp:lastPrinted>
  <dcterms:created xsi:type="dcterms:W3CDTF">2016-06-18T00:02:01Z</dcterms:created>
  <dcterms:modified xsi:type="dcterms:W3CDTF">2016-08-08T01:43:35Z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