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<sst xmlns="http://schemas.openxmlformats.org/spreadsheetml/2006/main" count="18" uniqueCount="15">
  <si>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科尔沁区住房和城乡建设局
公开招募公益性岗位人员总成绩单</t>
  </si>
  <si>
    <t>名次</t>
  </si>
  <si>
    <t>所报
岗位</t>
  </si>
  <si>
    <t>准考证号</t>
  </si>
  <si>
    <t>姓名</t>
  </si>
  <si>
    <t>笔试成绩</t>
  </si>
  <si>
    <t>笔试折算后成绩</t>
  </si>
  <si>
    <t>面试成绩</t>
  </si>
  <si>
    <t>面试折算后成绩</t>
  </si>
  <si>
    <t>总成绩</t>
  </si>
  <si>
    <t>园林</t>
  </si>
  <si>
    <t>李泽辉</t>
  </si>
  <si>
    <t>沈丹蕾</t>
  </si>
  <si>
    <t>布晓双</t>
  </si>
  <si>
    <t>王雪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</si>
</sst>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5.421875" style="2" customWidth="1"/>
    <col min="2" max="2" width="9.00390625" style="2" customWidth="1"/>
    <col min="3" max="3" width="12.140625" style="2" customWidth="1"/>
    <col min="4" max="4" width="9.7109375" style="2" customWidth="1"/>
    <col min="5" max="5" width="10.57421875" style="2" customWidth="1"/>
    <col min="6" max="6" width="10.8515625" style="2" customWidth="1"/>
    <col min="7" max="8" width="10.28125" style="2" customWidth="1"/>
    <col min="9" max="16384" width="9.00390625" style="2" customWidth="1"/>
  </cols>
  <sheetData>
    <row r="1" spans="1:244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="2" customFormat="1" ht="13.5">
      <c r="I2" s="14"/>
    </row>
    <row r="3" spans="1:9" s="2" customFormat="1" ht="34.5" customHeight="1">
      <c r="A3" s="4" t="s">
        <v>1</v>
      </c>
      <c r="B3" s="5" t="s">
        <v>2</v>
      </c>
      <c r="C3" s="5" t="s">
        <v>3</v>
      </c>
      <c r="D3" s="6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5" t="s">
        <v>9</v>
      </c>
    </row>
    <row r="4" spans="1:9" s="2" customFormat="1" ht="34.5" customHeight="1">
      <c r="A4" s="7">
        <v>1</v>
      </c>
      <c r="B4" s="8" t="s">
        <v>10</v>
      </c>
      <c r="C4" s="7">
        <v>201607005</v>
      </c>
      <c r="D4" s="9" t="s">
        <v>11</v>
      </c>
      <c r="E4" s="9">
        <v>64.5</v>
      </c>
      <c r="F4" s="7">
        <f aca="true" t="shared" si="0" ref="F4:F7">SUM(E4*0.6)</f>
        <v>38.699999999999996</v>
      </c>
      <c r="G4" s="7">
        <v>78.2</v>
      </c>
      <c r="H4" s="7">
        <f aca="true" t="shared" si="1" ref="H4:H7">SUM(G4*0.4)</f>
        <v>31.28</v>
      </c>
      <c r="I4" s="16">
        <f aca="true" t="shared" si="2" ref="I4:I7">SUM(F4+H4)</f>
        <v>69.97999999999999</v>
      </c>
    </row>
    <row r="5" spans="1:9" s="2" customFormat="1" ht="34.5" customHeight="1">
      <c r="A5" s="10">
        <v>2</v>
      </c>
      <c r="B5" s="11" t="s">
        <v>10</v>
      </c>
      <c r="C5" s="10">
        <v>201607033</v>
      </c>
      <c r="D5" s="12" t="s">
        <v>12</v>
      </c>
      <c r="E5" s="12">
        <v>64.5</v>
      </c>
      <c r="F5" s="10">
        <f t="shared" si="0"/>
        <v>38.699999999999996</v>
      </c>
      <c r="G5" s="10">
        <v>73.4</v>
      </c>
      <c r="H5" s="10">
        <f t="shared" si="1"/>
        <v>29.360000000000003</v>
      </c>
      <c r="I5" s="17">
        <f t="shared" si="2"/>
        <v>68.06</v>
      </c>
    </row>
    <row r="6" spans="1:9" s="2" customFormat="1" ht="34.5" customHeight="1">
      <c r="A6" s="4">
        <v>3</v>
      </c>
      <c r="B6" s="5" t="s">
        <v>10</v>
      </c>
      <c r="C6" s="4">
        <v>201607021</v>
      </c>
      <c r="D6" s="6" t="s">
        <v>13</v>
      </c>
      <c r="E6" s="6">
        <v>60.5</v>
      </c>
      <c r="F6" s="4">
        <f t="shared" si="0"/>
        <v>36.3</v>
      </c>
      <c r="G6" s="4">
        <v>76.2</v>
      </c>
      <c r="H6" s="4">
        <f t="shared" si="1"/>
        <v>30.480000000000004</v>
      </c>
      <c r="I6" s="18">
        <f t="shared" si="2"/>
        <v>66.78</v>
      </c>
    </row>
    <row r="7" spans="1:9" s="2" customFormat="1" ht="34.5" customHeight="1">
      <c r="A7" s="4">
        <v>4</v>
      </c>
      <c r="B7" s="5" t="s">
        <v>10</v>
      </c>
      <c r="C7" s="4">
        <v>201607030</v>
      </c>
      <c r="D7" s="6" t="s">
        <v>14</v>
      </c>
      <c r="E7" s="6">
        <v>60.5</v>
      </c>
      <c r="F7" s="4">
        <f t="shared" si="0"/>
        <v>36.3</v>
      </c>
      <c r="G7" s="4">
        <v>75.2</v>
      </c>
      <c r="H7" s="4">
        <f t="shared" si="1"/>
        <v>30.080000000000002</v>
      </c>
      <c r="I7" s="18">
        <f t="shared" si="2"/>
        <v>66.38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2016-08-17T00:33:56Z</dcterms:created>
  <dcterms:modified xsi:type="dcterms:W3CDTF">2016-08-17T00:34:09Z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