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80" activeTab="0"/>
  </bookViews>
  <sheets>
    <sheet name="fenzubiao4" sheetId="1" r:id="rId1"/>
  </sheets>
  <definedNames/>
  <calcPr fullCalcOnLoad="1"/>
</workbook>
</file>

<file path=xl/sharedStrings.xml><?xml version="1.0" encoding="utf-8"?>
<sst xmlns="http://schemas.openxmlformats.org/spreadsheetml/2006/main" count="76" uniqueCount="47">
  <si>
    <t>内蒙古政协机关事务管理局、内蒙古政协杂志社
公开招聘工作人员总成绩及排序</t>
  </si>
  <si>
    <t>排名</t>
  </si>
  <si>
    <t>笔试成绩</t>
  </si>
  <si>
    <t>专业测试
成绩</t>
  </si>
  <si>
    <t>结构化
面试成绩</t>
  </si>
  <si>
    <t>面试
总成绩</t>
  </si>
  <si>
    <t>总成绩</t>
  </si>
  <si>
    <t>准考证号</t>
  </si>
  <si>
    <t>报考部门名称</t>
  </si>
  <si>
    <t>职位名称</t>
  </si>
  <si>
    <t>姓名</t>
  </si>
  <si>
    <t>是否进入
体检</t>
  </si>
  <si>
    <t>1</t>
  </si>
  <si>
    <t>111501374212</t>
  </si>
  <si>
    <t>内蒙古政协杂志社</t>
  </si>
  <si>
    <t>记者</t>
  </si>
  <si>
    <t>海豆豆</t>
  </si>
  <si>
    <t>是</t>
  </si>
  <si>
    <t>2</t>
  </si>
  <si>
    <t>111501361701</t>
  </si>
  <si>
    <t>何杨</t>
  </si>
  <si>
    <t>3</t>
  </si>
  <si>
    <t>111523092408</t>
  </si>
  <si>
    <t>马超</t>
  </si>
  <si>
    <t>4</t>
  </si>
  <si>
    <t>111502266010</t>
  </si>
  <si>
    <t>吴瑾</t>
  </si>
  <si>
    <t>5</t>
  </si>
  <si>
    <t>111501243903</t>
  </si>
  <si>
    <t>闫黎</t>
  </si>
  <si>
    <t>6</t>
  </si>
  <si>
    <t>111501363925</t>
  </si>
  <si>
    <t>明羽艳</t>
  </si>
  <si>
    <t>111501361027</t>
  </si>
  <si>
    <t>内蒙古政协机关事务管理局</t>
  </si>
  <si>
    <t>文秘</t>
  </si>
  <si>
    <t>秦瑶</t>
  </si>
  <si>
    <t>111501243011</t>
  </si>
  <si>
    <t>范静静</t>
  </si>
  <si>
    <t>111501573312</t>
  </si>
  <si>
    <t>高芳</t>
  </si>
  <si>
    <t>111501367911</t>
  </si>
  <si>
    <t>白絮</t>
  </si>
  <si>
    <t>111501372822</t>
  </si>
  <si>
    <t>陈文娟</t>
  </si>
  <si>
    <t>111501363824</t>
  </si>
  <si>
    <t>景怡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</si>
</sst>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  <numFmt numFmtId="178" formatCode="0.00_);\(0.00\)"/>
  </numFmts>
  <fonts count="19">
    <font>
      <sz val="11"/>
      <color indexed="8"/>
      <name val="宋体"/>
      <family val="7"/>
    </font>
    <font>
      <sz val="12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16"/>
      <color indexed="8"/>
      <name val="方正小标宋简体"/>
      <family val="6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3" fillId="15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9" fillId="18" borderId="7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8" applyNumberFormat="0" applyFill="0" applyAlignment="0" applyProtection="0"/>
    <xf numFmtId="177" fontId="0" fillId="0" borderId="0" applyFont="0" applyFill="0" applyBorder="0" applyAlignment="0" applyProtection="0"/>
    <xf numFmtId="0" fontId="11" fillId="20" borderId="9" applyNumberForma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12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6" fillId="18" borderId="1" applyNumberFormat="0" applyAlignment="0" applyProtection="0"/>
    <xf numFmtId="0" fontId="17" fillId="5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178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49" fontId="0" fillId="5" borderId="10" xfId="0" applyNumberFormat="1" applyFont="1" applyFill="1" applyBorder="1" applyAlignment="1">
      <alignment horizontal="center" vertical="center" wrapText="1"/>
    </xf>
    <xf numFmtId="178" fontId="0" fillId="5" borderId="10" xfId="0" applyNumberFormat="1" applyFont="1" applyFill="1" applyBorder="1" applyAlignment="1">
      <alignment horizontal="center" vertical="center" wrapText="1"/>
    </xf>
    <xf numFmtId="49" fontId="0" fillId="1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Currency" xfId="45"/>
    <cellStyle name="检查单元格" xfId="46"/>
    <cellStyle name="40% - 强调文字颜色 1" xfId="47"/>
    <cellStyle name="40% - 强调文字颜色 2" xfId="48"/>
    <cellStyle name="差" xfId="49"/>
    <cellStyle name="40% - 强调文字颜色 3" xfId="50"/>
    <cellStyle name="40% - 强调文字颜色 4" xfId="51"/>
    <cellStyle name="40% - 强调文字颜色 5" xfId="52"/>
    <cellStyle name="40% - 强调文字颜色 6" xfId="53"/>
    <cellStyle name="解释性文本" xfId="54"/>
    <cellStyle name="适中" xfId="55"/>
    <cellStyle name="Percent" xfId="56"/>
    <cellStyle name="标题" xfId="57"/>
    <cellStyle name="Currency [0]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showGridLines="0" tabSelected="1" workbookViewId="0" topLeftCell="A1">
      <pane ySplit="2" topLeftCell="A3" activePane="bottomLeft" state="frozen"/>
      <selection pane="bottomLeft" activeCell="N5" sqref="N5"/>
    </sheetView>
  </sheetViews>
  <sheetFormatPr defaultColWidth="9.00390625" defaultRowHeight="13.5"/>
  <cols>
    <col min="1" max="1" width="6.50390625" style="8" customWidth="1"/>
    <col min="2" max="2" width="9.50390625" style="12" customWidth="1"/>
    <col min="3" max="3" width="9.875" style="12" customWidth="1"/>
    <col min="4" max="4" width="10.75390625" style="12" customWidth="1"/>
    <col min="5" max="5" width="9.625" style="12" customWidth="1"/>
    <col min="6" max="6" width="9.125" style="12" customWidth="1"/>
    <col min="7" max="7" width="15.25390625" style="8" customWidth="1"/>
    <col min="8" max="8" width="28.00390625" style="8" customWidth="1"/>
    <col min="9" max="9" width="12.375" style="8" customWidth="1"/>
    <col min="10" max="10" width="10.00390625" style="8" customWidth="1"/>
    <col min="11" max="11" width="9.375" style="8" customWidth="1"/>
    <col min="12" max="225" width="9.00390625" style="8" customWidth="1"/>
    <col min="226" max="16384" width="9.00390625" style="4" customWidth="1"/>
  </cols>
  <sheetData>
    <row r="1" spans="1:11" ht="60" customHeight="1">
      <c r="A1" s="16" t="s">
        <v>0</v>
      </c>
      <c r="B1" s="15"/>
      <c r="C1" s="15"/>
      <c r="D1" s="15"/>
      <c r="E1" s="15"/>
      <c r="F1" s="15"/>
      <c r="G1" s="14"/>
      <c r="H1" s="14"/>
      <c r="I1" s="14"/>
      <c r="J1" s="14"/>
      <c r="K1" s="14"/>
    </row>
    <row r="2" spans="1:11" ht="36" customHeight="1">
      <c r="A2" s="11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pans="1:256" s="3" customFormat="1" ht="27" customHeight="1">
      <c r="A3" s="17" t="s">
        <v>12</v>
      </c>
      <c r="B3" s="18">
        <v>67.6667</v>
      </c>
      <c r="C3" s="18">
        <v>63</v>
      </c>
      <c r="D3" s="18">
        <v>72.4</v>
      </c>
      <c r="E3" s="18">
        <f>C3*0.5+D3*0.5</f>
        <v>67.7</v>
      </c>
      <c r="F3" s="18">
        <f>B3*0.6+E3*0.4</f>
        <v>67.68002</v>
      </c>
      <c r="G3" s="17" t="s">
        <v>13</v>
      </c>
      <c r="H3" s="17" t="s">
        <v>14</v>
      </c>
      <c r="I3" s="17" t="s">
        <v>15</v>
      </c>
      <c r="J3" s="17" t="s">
        <v>16</v>
      </c>
      <c r="K3" s="19" t="s">
        <v>17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3" customFormat="1" ht="27" customHeight="1">
      <c r="A4" s="17" t="s">
        <v>18</v>
      </c>
      <c r="B4" s="18">
        <v>63.8333</v>
      </c>
      <c r="C4" s="18">
        <v>70</v>
      </c>
      <c r="D4" s="18">
        <v>73.8</v>
      </c>
      <c r="E4" s="18">
        <f>C4*0.5+D4*0.5</f>
        <v>71.9</v>
      </c>
      <c r="F4" s="18">
        <f>B4*0.6+E4*0.4</f>
        <v>67.05998</v>
      </c>
      <c r="G4" s="17" t="s">
        <v>19</v>
      </c>
      <c r="H4" s="17" t="s">
        <v>14</v>
      </c>
      <c r="I4" s="17" t="s">
        <v>15</v>
      </c>
      <c r="J4" s="17" t="s">
        <v>20</v>
      </c>
      <c r="K4" s="19" t="s">
        <v>17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3" customFormat="1" ht="27" customHeight="1">
      <c r="A5" s="17" t="s">
        <v>21</v>
      </c>
      <c r="B5" s="18">
        <v>65.3333</v>
      </c>
      <c r="C5" s="18">
        <v>60</v>
      </c>
      <c r="D5" s="18">
        <v>77.4</v>
      </c>
      <c r="E5" s="18">
        <f>C5*0.5+D5*0.5</f>
        <v>68.7</v>
      </c>
      <c r="F5" s="18">
        <f>B5*0.6+E5*0.4</f>
        <v>66.67998</v>
      </c>
      <c r="G5" s="17" t="s">
        <v>22</v>
      </c>
      <c r="H5" s="17" t="s">
        <v>14</v>
      </c>
      <c r="I5" s="17" t="s">
        <v>15</v>
      </c>
      <c r="J5" s="17" t="s">
        <v>23</v>
      </c>
      <c r="K5" s="1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3" customFormat="1" ht="27" customHeight="1">
      <c r="A6" s="17" t="s">
        <v>24</v>
      </c>
      <c r="B6" s="18">
        <v>68</v>
      </c>
      <c r="C6" s="18">
        <v>53</v>
      </c>
      <c r="D6" s="18">
        <v>72.8</v>
      </c>
      <c r="E6" s="18">
        <f>C6*0.5+D6*0.5</f>
        <v>62.9</v>
      </c>
      <c r="F6" s="18">
        <f>B6*0.6+E6*0.4</f>
        <v>65.96</v>
      </c>
      <c r="G6" s="17" t="s">
        <v>25</v>
      </c>
      <c r="H6" s="17" t="s">
        <v>14</v>
      </c>
      <c r="I6" s="17" t="s">
        <v>15</v>
      </c>
      <c r="J6" s="17" t="s">
        <v>26</v>
      </c>
      <c r="K6" s="1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2" customFormat="1" ht="27" customHeight="1">
      <c r="A7" s="17" t="s">
        <v>27</v>
      </c>
      <c r="B7" s="18">
        <v>67.8333</v>
      </c>
      <c r="C7" s="18">
        <v>48</v>
      </c>
      <c r="D7" s="18">
        <v>74.4</v>
      </c>
      <c r="E7" s="18">
        <f>C7*0.5+D7*0.5</f>
        <v>61.2</v>
      </c>
      <c r="F7" s="18">
        <f>B7*0.6+E7*0.4</f>
        <v>65.17998</v>
      </c>
      <c r="G7" s="17" t="s">
        <v>28</v>
      </c>
      <c r="H7" s="17" t="s">
        <v>14</v>
      </c>
      <c r="I7" s="17" t="s">
        <v>15</v>
      </c>
      <c r="J7" s="17" t="s">
        <v>29</v>
      </c>
      <c r="K7" s="1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2" customFormat="1" ht="27" customHeight="1">
      <c r="A8" s="17" t="s">
        <v>30</v>
      </c>
      <c r="B8" s="18">
        <v>64.3333</v>
      </c>
      <c r="C8" s="18">
        <v>51</v>
      </c>
      <c r="D8" s="18">
        <v>72.2</v>
      </c>
      <c r="E8" s="18">
        <f>C8*0.5+D8*0.5</f>
        <v>61.6</v>
      </c>
      <c r="F8" s="18">
        <f>B8*0.6+E8*0.4</f>
        <v>63.239979999999996</v>
      </c>
      <c r="G8" s="17" t="s">
        <v>31</v>
      </c>
      <c r="H8" s="17" t="s">
        <v>14</v>
      </c>
      <c r="I8" s="17" t="s">
        <v>15</v>
      </c>
      <c r="J8" s="17" t="s">
        <v>32</v>
      </c>
      <c r="K8" s="1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3" customFormat="1" ht="27" customHeight="1">
      <c r="A9" s="10" t="s">
        <v>12</v>
      </c>
      <c r="B9" s="13">
        <v>67.1667</v>
      </c>
      <c r="C9" s="13">
        <v>72</v>
      </c>
      <c r="D9" s="13">
        <v>77.6</v>
      </c>
      <c r="E9" s="13">
        <f>C9*0.5+D9*0.5</f>
        <v>74.8</v>
      </c>
      <c r="F9" s="13">
        <f>B9*0.6+E9*0.4</f>
        <v>70.22002</v>
      </c>
      <c r="G9" s="10" t="s">
        <v>33</v>
      </c>
      <c r="H9" s="10" t="s">
        <v>34</v>
      </c>
      <c r="I9" s="10" t="s">
        <v>35</v>
      </c>
      <c r="J9" s="10" t="s">
        <v>36</v>
      </c>
      <c r="K9" s="19" t="s">
        <v>17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3" customFormat="1" ht="27" customHeight="1">
      <c r="A10" s="10" t="s">
        <v>18</v>
      </c>
      <c r="B10" s="13">
        <v>63.5</v>
      </c>
      <c r="C10" s="13">
        <v>64</v>
      </c>
      <c r="D10" s="13">
        <v>79.8</v>
      </c>
      <c r="E10" s="13">
        <f>C10*0.5+D10*0.5</f>
        <v>71.9</v>
      </c>
      <c r="F10" s="13">
        <f>B10*0.6+E10*0.4</f>
        <v>66.86000000000001</v>
      </c>
      <c r="G10" s="9" t="s">
        <v>37</v>
      </c>
      <c r="H10" s="9" t="s">
        <v>34</v>
      </c>
      <c r="I10" s="9" t="s">
        <v>35</v>
      </c>
      <c r="J10" s="9" t="s">
        <v>38</v>
      </c>
      <c r="K10" s="19" t="s">
        <v>17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3" customFormat="1" ht="27" customHeight="1">
      <c r="A11" s="10" t="s">
        <v>21</v>
      </c>
      <c r="B11" s="13">
        <v>64.8333</v>
      </c>
      <c r="C11" s="13">
        <v>58.5</v>
      </c>
      <c r="D11" s="13">
        <v>73.8</v>
      </c>
      <c r="E11" s="13">
        <f>C11*0.5+D11*0.5</f>
        <v>66.15</v>
      </c>
      <c r="F11" s="13">
        <f>B11*0.6+E11*0.4</f>
        <v>65.35998</v>
      </c>
      <c r="G11" s="9" t="s">
        <v>39</v>
      </c>
      <c r="H11" s="9" t="s">
        <v>34</v>
      </c>
      <c r="I11" s="9" t="s">
        <v>35</v>
      </c>
      <c r="J11" s="9" t="s">
        <v>40</v>
      </c>
      <c r="K11" s="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3" customFormat="1" ht="27" customHeight="1">
      <c r="A12" s="10" t="s">
        <v>24</v>
      </c>
      <c r="B12" s="13">
        <v>66.8333</v>
      </c>
      <c r="C12" s="13">
        <v>47</v>
      </c>
      <c r="D12" s="13">
        <v>77.8</v>
      </c>
      <c r="E12" s="13">
        <f>C12*0.5+D12*0.5</f>
        <v>62.4</v>
      </c>
      <c r="F12" s="13">
        <f>B12*0.6+E12*0.4</f>
        <v>65.05998</v>
      </c>
      <c r="G12" s="10" t="s">
        <v>41</v>
      </c>
      <c r="H12" s="10" t="s">
        <v>34</v>
      </c>
      <c r="I12" s="10" t="s">
        <v>35</v>
      </c>
      <c r="J12" s="10" t="s">
        <v>42</v>
      </c>
      <c r="K12" s="1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2" customFormat="1" ht="27" customHeight="1">
      <c r="A13" s="10" t="s">
        <v>27</v>
      </c>
      <c r="B13" s="13">
        <v>65.5</v>
      </c>
      <c r="C13" s="13">
        <v>58</v>
      </c>
      <c r="D13" s="13">
        <v>70</v>
      </c>
      <c r="E13" s="13">
        <f>C13*0.5+D13*0.5</f>
        <v>64</v>
      </c>
      <c r="F13" s="13">
        <f>B13*0.6+E13*0.4</f>
        <v>64.9</v>
      </c>
      <c r="G13" s="10" t="s">
        <v>43</v>
      </c>
      <c r="H13" s="10" t="s">
        <v>34</v>
      </c>
      <c r="I13" s="10" t="s">
        <v>35</v>
      </c>
      <c r="J13" s="10" t="s">
        <v>44</v>
      </c>
      <c r="K13" s="10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" customFormat="1" ht="27" customHeight="1">
      <c r="A14" s="10" t="s">
        <v>30</v>
      </c>
      <c r="B14" s="13">
        <v>65</v>
      </c>
      <c r="C14" s="13">
        <v>44</v>
      </c>
      <c r="D14" s="13">
        <v>76.2</v>
      </c>
      <c r="E14" s="13">
        <f>C14*0.5+D14*0.5</f>
        <v>60.1</v>
      </c>
      <c r="F14" s="13">
        <f>B14*0.6+E14*0.4</f>
        <v>63.040000000000006</v>
      </c>
      <c r="G14" s="10" t="s">
        <v>45</v>
      </c>
      <c r="H14" s="10" t="s">
        <v>34</v>
      </c>
      <c r="I14" s="10" t="s">
        <v>35</v>
      </c>
      <c r="J14" s="10" t="s">
        <v>46</v>
      </c>
      <c r="K14" s="1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</sheetData>
  <mergeCells count="1">
    <mergeCell ref="A1:K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Administrator</dc:creator>
  <cp:keywords/>
  <dc:description/>
  <cp:lastModifiedBy>kszxgl</cp:lastModifiedBy>
  <cp:lastPrinted>1899-12-30T00:00:00Z</cp:lastPrinted>
  <dcterms:created xsi:type="dcterms:W3CDTF">2016-06-22T01:58:12Z</dcterms:created>
  <dcterms:modified xsi:type="dcterms:W3CDTF">2016-06-29T07:04:48Z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