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<sst xmlns="http://schemas.openxmlformats.org/spreadsheetml/2006/main" count="56" uniqueCount="32">
  <si>
    <t>考号</t>
  </si>
  <si>
    <t>报考部门</t>
  </si>
  <si>
    <t>报考职位</t>
  </si>
  <si>
    <t>笔试成绩</t>
  </si>
  <si>
    <t>政策加分</t>
  </si>
  <si>
    <t>笔试总成绩</t>
  </si>
  <si>
    <t>15261200302</t>
  </si>
  <si>
    <t>锡盟文联编辑部</t>
  </si>
  <si>
    <t>蒙文编辑</t>
  </si>
  <si>
    <t>15261200303</t>
  </si>
  <si>
    <t>15261100101</t>
  </si>
  <si>
    <t>锡盟农牧业科学研究所</t>
  </si>
  <si>
    <t>农畜产品质量安全检验检测仪器维护专业技术人员</t>
  </si>
  <si>
    <t>15261100104</t>
  </si>
  <si>
    <t>15261100102</t>
  </si>
  <si>
    <t>15271100403</t>
  </si>
  <si>
    <t>锡林郭勒广播电视台</t>
  </si>
  <si>
    <t>蒙语电视播音员（男）</t>
  </si>
  <si>
    <t>15271100404</t>
  </si>
  <si>
    <t>15271100402</t>
  </si>
  <si>
    <t>15261100109</t>
  </si>
  <si>
    <t>电视节目制作</t>
  </si>
  <si>
    <t>15261100128</t>
  </si>
  <si>
    <t>15261100204</t>
  </si>
  <si>
    <t>面试成绩</t>
  </si>
  <si>
    <t>面试加权成绩</t>
  </si>
  <si>
    <t>考试总成绩</t>
  </si>
  <si>
    <t>是否进入体检</t>
  </si>
  <si>
    <t>是</t>
  </si>
  <si>
    <t>否</t>
  </si>
  <si>
    <t>锡林郭勒盟直属事业单位公开招聘工作人员考试总成绩</t>
  </si>
  <si>
    <t>笔试加权成绩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</si>
</sst>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">
    <font>
      <sz val="12"/>
      <name val="宋体"/>
      <family val="0"/>
    </font>
    <font>
      <b/>
      <sz val="20"/>
      <name val="宋体"/>
      <family val="0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76" fontId="2" fillId="0" borderId="1" xfId="0" applyNumberFormat="1" applyFont="1" applyFill="1" applyBorder="1" applyAlignment="1" applyProtection="1">
      <alignment horizontal="center" vertical="center" wrapText="1"/>
      <protection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12.25390625" style="0" customWidth="1"/>
    <col min="2" max="2" width="17.125" style="0" customWidth="1"/>
    <col min="3" max="3" width="17.875" style="0" customWidth="1"/>
    <col min="4" max="4" width="6.75390625" style="0" customWidth="1"/>
    <col min="5" max="5" width="6.375" style="0" customWidth="1"/>
    <col min="6" max="6" width="8.125" style="0" customWidth="1"/>
    <col min="7" max="7" width="7.625" style="0" customWidth="1"/>
    <col min="8" max="8" width="7.125" style="0" customWidth="1"/>
    <col min="9" max="9" width="7.75390625" style="0" customWidth="1"/>
    <col min="10" max="10" width="8.00390625" style="0" customWidth="1"/>
    <col min="11" max="11" width="7.375" style="0" customWidth="1"/>
  </cols>
  <sheetData>
    <row r="1" spans="1:11" ht="36.75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31</v>
      </c>
      <c r="H2" s="5" t="s">
        <v>24</v>
      </c>
      <c r="I2" s="5" t="s">
        <v>25</v>
      </c>
      <c r="J2" s="5" t="s">
        <v>26</v>
      </c>
      <c r="K2" s="5" t="s">
        <v>27</v>
      </c>
    </row>
    <row r="3" spans="1:11" s="1" customFormat="1" ht="27" customHeight="1">
      <c r="A3" s="3" t="s">
        <v>6</v>
      </c>
      <c r="B3" s="3" t="s">
        <v>7</v>
      </c>
      <c r="C3" s="3" t="s">
        <v>8</v>
      </c>
      <c r="D3" s="4">
        <v>58.16</v>
      </c>
      <c r="E3" s="4">
        <v>2.5</v>
      </c>
      <c r="F3" s="4">
        <f aca="true" t="shared" si="0" ref="F3:F8">E3+D3</f>
        <v>60.66</v>
      </c>
      <c r="G3" s="7">
        <f>F3*0.5</f>
        <v>30.33</v>
      </c>
      <c r="H3" s="7">
        <v>82</v>
      </c>
      <c r="I3" s="7">
        <f>H3*0.5</f>
        <v>41</v>
      </c>
      <c r="J3" s="7">
        <f>I3+G3</f>
        <v>71.33</v>
      </c>
      <c r="K3" s="8" t="s">
        <v>28</v>
      </c>
    </row>
    <row r="4" spans="1:11" s="1" customFormat="1" ht="27" customHeight="1">
      <c r="A4" s="3" t="s">
        <v>9</v>
      </c>
      <c r="B4" s="3" t="s">
        <v>7</v>
      </c>
      <c r="C4" s="3" t="s">
        <v>8</v>
      </c>
      <c r="D4" s="4">
        <v>51.81</v>
      </c>
      <c r="E4" s="4">
        <v>2.5</v>
      </c>
      <c r="F4" s="4">
        <f t="shared" si="0"/>
        <v>54.31</v>
      </c>
      <c r="G4" s="7">
        <f aca="true" t="shared" si="1" ref="G4:G16">F4*0.5</f>
        <v>27.16</v>
      </c>
      <c r="H4" s="7">
        <v>74.4</v>
      </c>
      <c r="I4" s="7">
        <f aca="true" t="shared" si="2" ref="I4:I16">H4*0.5</f>
        <v>37.2</v>
      </c>
      <c r="J4" s="7">
        <f aca="true" t="shared" si="3" ref="J4:J16">I4+G4</f>
        <v>64.36</v>
      </c>
      <c r="K4" s="8" t="s">
        <v>29</v>
      </c>
    </row>
    <row r="5" spans="1:11" s="2" customFormat="1" ht="14.25">
      <c r="A5" s="9"/>
      <c r="B5" s="9"/>
      <c r="C5" s="9"/>
      <c r="D5" s="10"/>
      <c r="E5" s="10"/>
      <c r="F5" s="10"/>
      <c r="G5" s="7"/>
      <c r="H5" s="11"/>
      <c r="I5" s="7"/>
      <c r="J5" s="7"/>
      <c r="K5" s="9"/>
    </row>
    <row r="6" spans="1:11" s="1" customFormat="1" ht="42" customHeight="1">
      <c r="A6" s="3" t="s">
        <v>10</v>
      </c>
      <c r="B6" s="3" t="s">
        <v>11</v>
      </c>
      <c r="C6" s="3" t="s">
        <v>12</v>
      </c>
      <c r="D6" s="4">
        <v>63</v>
      </c>
      <c r="E6" s="4">
        <v>0</v>
      </c>
      <c r="F6" s="4">
        <f t="shared" si="0"/>
        <v>63</v>
      </c>
      <c r="G6" s="7">
        <f t="shared" si="1"/>
        <v>31.5</v>
      </c>
      <c r="H6" s="7">
        <v>76.8</v>
      </c>
      <c r="I6" s="7">
        <f t="shared" si="2"/>
        <v>38.4</v>
      </c>
      <c r="J6" s="7">
        <f t="shared" si="3"/>
        <v>69.9</v>
      </c>
      <c r="K6" s="8" t="s">
        <v>28</v>
      </c>
    </row>
    <row r="7" spans="1:11" s="1" customFormat="1" ht="42" customHeight="1">
      <c r="A7" s="3" t="s">
        <v>13</v>
      </c>
      <c r="B7" s="3" t="s">
        <v>11</v>
      </c>
      <c r="C7" s="3" t="s">
        <v>12</v>
      </c>
      <c r="D7" s="4">
        <v>51.84</v>
      </c>
      <c r="E7" s="4">
        <v>0</v>
      </c>
      <c r="F7" s="4">
        <f t="shared" si="0"/>
        <v>51.84</v>
      </c>
      <c r="G7" s="7">
        <f t="shared" si="1"/>
        <v>25.92</v>
      </c>
      <c r="H7" s="7">
        <v>69.4</v>
      </c>
      <c r="I7" s="7">
        <f t="shared" si="2"/>
        <v>34.7</v>
      </c>
      <c r="J7" s="7">
        <f t="shared" si="3"/>
        <v>60.62</v>
      </c>
      <c r="K7" s="8" t="s">
        <v>29</v>
      </c>
    </row>
    <row r="8" spans="1:11" s="1" customFormat="1" ht="42" customHeight="1">
      <c r="A8" s="3" t="s">
        <v>14</v>
      </c>
      <c r="B8" s="3" t="s">
        <v>11</v>
      </c>
      <c r="C8" s="3" t="s">
        <v>12</v>
      </c>
      <c r="D8" s="4">
        <v>48.31</v>
      </c>
      <c r="E8" s="4">
        <v>0</v>
      </c>
      <c r="F8" s="4">
        <f t="shared" si="0"/>
        <v>48.31</v>
      </c>
      <c r="G8" s="7">
        <f t="shared" si="1"/>
        <v>24.16</v>
      </c>
      <c r="H8" s="7">
        <v>70.6</v>
      </c>
      <c r="I8" s="7">
        <f t="shared" si="2"/>
        <v>35.3</v>
      </c>
      <c r="J8" s="7">
        <f t="shared" si="3"/>
        <v>59.46</v>
      </c>
      <c r="K8" s="8" t="s">
        <v>29</v>
      </c>
    </row>
    <row r="9" spans="1:11" s="1" customFormat="1" ht="17.25" customHeight="1">
      <c r="A9" s="3"/>
      <c r="B9" s="3"/>
      <c r="C9" s="3"/>
      <c r="D9" s="4"/>
      <c r="E9" s="4"/>
      <c r="F9" s="4"/>
      <c r="G9" s="7"/>
      <c r="H9" s="7"/>
      <c r="I9" s="7"/>
      <c r="J9" s="7"/>
      <c r="K9" s="8"/>
    </row>
    <row r="10" spans="1:11" s="1" customFormat="1" ht="35.25" customHeight="1">
      <c r="A10" s="3" t="s">
        <v>19</v>
      </c>
      <c r="B10" s="3" t="s">
        <v>16</v>
      </c>
      <c r="C10" s="3" t="s">
        <v>17</v>
      </c>
      <c r="D10" s="4">
        <v>53.22</v>
      </c>
      <c r="E10" s="4">
        <v>2.5</v>
      </c>
      <c r="F10" s="4">
        <f>E10+D10</f>
        <v>55.72</v>
      </c>
      <c r="G10" s="7">
        <f>F10*0.5</f>
        <v>27.86</v>
      </c>
      <c r="H10" s="7">
        <v>84.8</v>
      </c>
      <c r="I10" s="7">
        <f>H10*0.5</f>
        <v>42.4</v>
      </c>
      <c r="J10" s="7">
        <f>I10+G10</f>
        <v>70.26</v>
      </c>
      <c r="K10" s="8" t="s">
        <v>28</v>
      </c>
    </row>
    <row r="11" spans="1:11" s="1" customFormat="1" ht="35.25" customHeight="1">
      <c r="A11" s="3" t="s">
        <v>15</v>
      </c>
      <c r="B11" s="3" t="s">
        <v>16</v>
      </c>
      <c r="C11" s="3" t="s">
        <v>17</v>
      </c>
      <c r="D11" s="4">
        <v>58.39</v>
      </c>
      <c r="E11" s="4">
        <v>2.5</v>
      </c>
      <c r="F11" s="4">
        <f>E11+D11</f>
        <v>60.89</v>
      </c>
      <c r="G11" s="7">
        <f t="shared" si="1"/>
        <v>30.45</v>
      </c>
      <c r="H11" s="7">
        <v>77.2</v>
      </c>
      <c r="I11" s="7">
        <f t="shared" si="2"/>
        <v>38.6</v>
      </c>
      <c r="J11" s="7">
        <f t="shared" si="3"/>
        <v>69.05</v>
      </c>
      <c r="K11" s="8" t="s">
        <v>29</v>
      </c>
    </row>
    <row r="12" spans="1:11" s="1" customFormat="1" ht="35.25" customHeight="1">
      <c r="A12" s="3" t="s">
        <v>18</v>
      </c>
      <c r="B12" s="3" t="s">
        <v>16</v>
      </c>
      <c r="C12" s="3" t="s">
        <v>17</v>
      </c>
      <c r="D12" s="4">
        <v>54.08</v>
      </c>
      <c r="E12" s="4">
        <v>2.5</v>
      </c>
      <c r="F12" s="4">
        <f>E12+D12</f>
        <v>56.58</v>
      </c>
      <c r="G12" s="7">
        <f t="shared" si="1"/>
        <v>28.29</v>
      </c>
      <c r="H12" s="7">
        <v>77.2</v>
      </c>
      <c r="I12" s="7">
        <f t="shared" si="2"/>
        <v>38.6</v>
      </c>
      <c r="J12" s="7">
        <f t="shared" si="3"/>
        <v>66.89</v>
      </c>
      <c r="K12" s="8" t="s">
        <v>29</v>
      </c>
    </row>
    <row r="13" spans="1:19" ht="14.25">
      <c r="A13" s="9"/>
      <c r="B13" s="9"/>
      <c r="C13" s="9"/>
      <c r="D13" s="10"/>
      <c r="E13" s="10"/>
      <c r="F13" s="10"/>
      <c r="G13" s="9"/>
      <c r="H13" s="9"/>
      <c r="I13" s="9"/>
      <c r="J13" s="9"/>
      <c r="K13" s="9"/>
      <c r="N13" s="1"/>
      <c r="O13" s="1"/>
      <c r="P13" s="1"/>
      <c r="Q13" s="1"/>
      <c r="R13" s="1"/>
      <c r="S13" s="1"/>
    </row>
    <row r="14" spans="1:19" s="1" customFormat="1" ht="27" customHeight="1">
      <c r="A14" s="3" t="s">
        <v>20</v>
      </c>
      <c r="B14" s="3" t="s">
        <v>16</v>
      </c>
      <c r="C14" s="3" t="s">
        <v>21</v>
      </c>
      <c r="D14" s="4">
        <v>70.26</v>
      </c>
      <c r="E14" s="4">
        <v>2.5</v>
      </c>
      <c r="F14" s="4">
        <f>E14+D14</f>
        <v>72.76</v>
      </c>
      <c r="G14" s="7">
        <f t="shared" si="1"/>
        <v>36.38</v>
      </c>
      <c r="H14" s="7">
        <v>79</v>
      </c>
      <c r="I14" s="7">
        <f t="shared" si="2"/>
        <v>39.5</v>
      </c>
      <c r="J14" s="7">
        <f t="shared" si="3"/>
        <v>75.88</v>
      </c>
      <c r="K14" s="8" t="s">
        <v>28</v>
      </c>
      <c r="N14"/>
      <c r="O14"/>
      <c r="P14"/>
      <c r="Q14"/>
      <c r="R14"/>
      <c r="S14"/>
    </row>
    <row r="15" spans="1:11" s="1" customFormat="1" ht="27" customHeight="1">
      <c r="A15" s="3" t="s">
        <v>23</v>
      </c>
      <c r="B15" s="3" t="s">
        <v>16</v>
      </c>
      <c r="C15" s="3" t="s">
        <v>21</v>
      </c>
      <c r="D15" s="4">
        <v>66.13</v>
      </c>
      <c r="E15" s="4">
        <v>2.5</v>
      </c>
      <c r="F15" s="4">
        <f>E15+D15</f>
        <v>68.63</v>
      </c>
      <c r="G15" s="7">
        <f>F15*0.5</f>
        <v>34.32</v>
      </c>
      <c r="H15" s="7">
        <v>77.6</v>
      </c>
      <c r="I15" s="7">
        <f>H15*0.5</f>
        <v>38.8</v>
      </c>
      <c r="J15" s="7">
        <f>I15+G15</f>
        <v>73.12</v>
      </c>
      <c r="K15" s="8" t="s">
        <v>29</v>
      </c>
    </row>
    <row r="16" spans="1:11" s="1" customFormat="1" ht="27" customHeight="1">
      <c r="A16" s="3" t="s">
        <v>22</v>
      </c>
      <c r="B16" s="3" t="s">
        <v>16</v>
      </c>
      <c r="C16" s="3" t="s">
        <v>21</v>
      </c>
      <c r="D16" s="4">
        <v>66.35</v>
      </c>
      <c r="E16" s="4">
        <v>2.5</v>
      </c>
      <c r="F16" s="4">
        <f>E16+D16</f>
        <v>68.85</v>
      </c>
      <c r="G16" s="7">
        <f t="shared" si="1"/>
        <v>34.43</v>
      </c>
      <c r="H16" s="7">
        <v>74.4</v>
      </c>
      <c r="I16" s="7">
        <f t="shared" si="2"/>
        <v>37.2</v>
      </c>
      <c r="J16" s="7">
        <f t="shared" si="3"/>
        <v>71.63</v>
      </c>
      <c r="K16" s="8" t="s">
        <v>29</v>
      </c>
    </row>
  </sheetData>
  <sheetProtection password="B7EA" sheet="1" formatCells="0" formatColumns="0" formatRows="0" insertColumns="0" insertRows="0" insertHyperlinks="0" deleteColumns="0" deleteRows="0" sort="0" autoFilter="0" pivotTables="0"/>
  <mergeCells count="1">
    <mergeCell ref="A1:K1"/>
  </mergeCells>
  <printOptions/>
  <pageMargins left="1.21" right="0.16" top="0.52" bottom="0.6" header="0.29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呼日勒</dc:creator>
  <cp:keywords/>
  <dc:description/>
  <cp:lastModifiedBy>微软中国</cp:lastModifiedBy>
  <cp:lastPrinted>2016-12-02T02:47:45Z</cp:lastPrinted>
  <dcterms:created xsi:type="dcterms:W3CDTF">2016-11-18T06:56:23Z</dcterms:created>
  <dcterms:modified xsi:type="dcterms:W3CDTF">2016-12-02T02:48:10Z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