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30" yWindow="15" windowWidth="11955" windowHeight="10050" activeTab="0"/>
  </bookViews>
  <sheets>
    <sheet name="进入体检人员名单" sheetId="1" r:id="rId1"/>
  </sheets>
  <definedNames>
    <definedName name="_xlfn.COUNTIFS" hidden="1">#NAME?</definedName>
    <definedName name="cj" localSheetId="0">'进入体检人员名单'!#REF!</definedName>
    <definedName name="cj">#REF!</definedName>
    <definedName name="EXTRACT" localSheetId="0">'进入体检人员名单'!$B$2:$F$2</definedName>
    <definedName name="hb" localSheetId="0">'进入体检人员名单'!#REF!</definedName>
    <definedName name="hb">#REF!</definedName>
    <definedName name="_xlnm.Print_Titles" localSheetId="0">'进入体检人员名单'!$2:$2</definedName>
    <definedName name="面试语言" localSheetId="0">'进入体检人员名单'!#REF!</definedName>
    <definedName name="面试语言">#REF!</definedName>
  </definedNames>
  <calcPr fullCalcOnLoad="1"/>
</workbook>
</file>

<file path=xl/sharedStrings.xml><?xml version="1.0" encoding="utf-8"?>
<sst xmlns="http://schemas.openxmlformats.org/spreadsheetml/2006/main" count="24" uniqueCount="24">
  <si>
    <t>职业能力倾向测验卷面成绩</t>
  </si>
  <si>
    <t>综合应用能力卷面成绩</t>
  </si>
  <si>
    <t>笔试成绩＝（《综合应用能力》成绩÷1.5）×50%＋（《职业能力倾向测验》成绩÷1.5）×50%</t>
  </si>
  <si>
    <t>民族加分2.5分</t>
  </si>
  <si>
    <t>名次</t>
  </si>
  <si>
    <t>面试成绩</t>
  </si>
  <si>
    <t>面试成绩加权40%</t>
  </si>
  <si>
    <t>总成绩</t>
  </si>
  <si>
    <t>姓名</t>
  </si>
  <si>
    <t>性别</t>
  </si>
  <si>
    <t>报考单位</t>
  </si>
  <si>
    <t>报考岗位</t>
  </si>
  <si>
    <t>准考证号</t>
  </si>
  <si>
    <t>男</t>
  </si>
  <si>
    <t>乌兰浩特市审计信息化管理中心</t>
  </si>
  <si>
    <t>笔试成绩</t>
  </si>
  <si>
    <t>审计（蒙汉兼通人员岗位）</t>
  </si>
  <si>
    <t>民族</t>
  </si>
  <si>
    <t>蒙古族</t>
  </si>
  <si>
    <t>笔试成绩加权60%</t>
  </si>
  <si>
    <t>序号</t>
  </si>
  <si>
    <t>白明智</t>
  </si>
  <si>
    <t>111522070921</t>
  </si>
  <si>
    <t>2016年全盟部分事业单位公开招聘工作人员递补进入体检人员名单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</si>
</sst>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?&quot;#,##0;&quot;?&quot;\-#,##0"/>
    <numFmt numFmtId="185" formatCode="&quot;?&quot;#,##0;[Red]&quot;?&quot;\-#,##0"/>
    <numFmt numFmtId="186" formatCode="&quot;?&quot;#,##0.00;&quot;?&quot;\-#,##0.00"/>
    <numFmt numFmtId="187" formatCode="&quot;?&quot;#,##0.00;[Red]&quot;?&quot;\-#,##0.00"/>
    <numFmt numFmtId="188" formatCode="_ &quot;?&quot;* #,##0_ ;_ &quot;?&quot;* \-#,##0_ ;_ &quot;?&quot;* &quot;-&quot;_ ;_ @_ "/>
    <numFmt numFmtId="189" formatCode="_ &quot;?&quot;* #,##0.00_ ;_ &quot;?&quot;* \-#,##0.00_ ;_ &quot;?&quot;* &quot;-&quot;??_ ;_ @_ "/>
    <numFmt numFmtId="190" formatCode="0.000_ "/>
    <numFmt numFmtId="191" formatCode="0.000_);[Red]\(0.000\)"/>
  </numFmts>
  <fonts count="24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6" borderId="0" applyNumberFormat="0" applyBorder="0" applyAlignment="0" applyProtection="0"/>
    <xf numFmtId="0" fontId="15" fillId="0" borderId="4" applyNumberFormat="0" applyFill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6" fillId="12" borderId="5" applyNumberFormat="0" applyAlignment="0" applyProtection="0"/>
    <xf numFmtId="0" fontId="17" fillId="13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20" fillId="7" borderId="0" applyNumberFormat="0" applyBorder="0" applyAlignment="0" applyProtection="0"/>
    <xf numFmtId="0" fontId="21" fillId="12" borderId="8" applyNumberFormat="0" applyAlignment="0" applyProtection="0"/>
    <xf numFmtId="0" fontId="22" fillId="7" borderId="5" applyNumberFormat="0" applyAlignment="0" applyProtection="0"/>
    <xf numFmtId="0" fontId="0" fillId="4" borderId="9" applyNumberFormat="0" applyFont="0" applyAlignment="0" applyProtection="0"/>
  </cellStyleXfs>
  <cellXfs count="17">
    <xf numFmtId="0" fontId="0" fillId="0" borderId="0" xfId="0" applyAlignment="1">
      <alignment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19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90" fontId="0" fillId="0" borderId="10" xfId="0" applyNumberFormat="1" applyFont="1" applyFill="1" applyBorder="1" applyAlignment="1">
      <alignment horizontal="center" vertical="center" wrapText="1"/>
    </xf>
    <xf numFmtId="0" fontId="0" fillId="0" borderId="10" xfId="53" applyNumberFormat="1" applyFont="1" applyFill="1" applyBorder="1" applyAlignment="1" applyProtection="1">
      <alignment horizontal="center" vertical="center" wrapText="1"/>
      <protection/>
    </xf>
    <xf numFmtId="0" fontId="0" fillId="0" borderId="10" xfId="52" applyFont="1" applyFill="1" applyBorder="1" applyAlignment="1" quotePrefix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0" fontId="1" fillId="0" borderId="10" xfId="53" applyNumberFormat="1" applyFont="1" applyFill="1" applyBorder="1" applyAlignment="1" applyProtection="1">
      <alignment horizontal="center" vertical="center" wrapText="1"/>
      <protection/>
    </xf>
    <xf numFmtId="0" fontId="1" fillId="0" borderId="10" xfId="51" applyFont="1" applyFill="1" applyBorder="1" applyAlignment="1" applyProtection="1">
      <alignment horizontal="center" vertical="center" wrapText="1"/>
      <protection locked="0"/>
    </xf>
    <xf numFmtId="190" fontId="1" fillId="0" borderId="10" xfId="51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0" xfId="41"/>
    <cellStyle name="常规 2 11" xfId="42"/>
    <cellStyle name="常规 2 12" xfId="43"/>
    <cellStyle name="常规 2 3" xfId="44"/>
    <cellStyle name="常规 2 4" xfId="45"/>
    <cellStyle name="常规 2 5" xfId="46"/>
    <cellStyle name="常规 2 6" xfId="47"/>
    <cellStyle name="常规 2 7" xfId="48"/>
    <cellStyle name="常规 2 8" xfId="49"/>
    <cellStyle name="常规 2 9" xfId="50"/>
    <cellStyle name="常规_12日上午_1" xfId="51"/>
    <cellStyle name="常规_12日下午" xfId="52"/>
    <cellStyle name="常规_Sheet1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"/>
  <sheetViews>
    <sheetView tabSelected="1" zoomScalePageLayoutView="0" workbookViewId="0" topLeftCell="A1">
      <selection activeCell="L10" sqref="L10"/>
    </sheetView>
  </sheetViews>
  <sheetFormatPr defaultColWidth="10.00390625" defaultRowHeight="19.5" customHeight="1"/>
  <cols>
    <col min="1" max="1" width="3.7109375" style="1" customWidth="1"/>
    <col min="2" max="2" width="6.7109375" style="1" customWidth="1"/>
    <col min="3" max="3" width="2.8515625" style="1" customWidth="1"/>
    <col min="4" max="4" width="9.00390625" style="1" customWidth="1"/>
    <col min="5" max="5" width="19.28125" style="1" customWidth="1"/>
    <col min="6" max="6" width="18.28125" style="1" customWidth="1"/>
    <col min="7" max="7" width="5.7109375" style="1" customWidth="1"/>
    <col min="8" max="8" width="6.421875" style="1" customWidth="1"/>
    <col min="9" max="9" width="7.421875" style="1" customWidth="1"/>
    <col min="10" max="10" width="10.421875" style="1" customWidth="1"/>
    <col min="11" max="11" width="5.28125" style="1" customWidth="1"/>
    <col min="12" max="12" width="8.57421875" style="1" customWidth="1"/>
    <col min="13" max="13" width="7.7109375" style="2" customWidth="1"/>
    <col min="14" max="14" width="7.8515625" style="2" customWidth="1"/>
    <col min="15" max="15" width="8.140625" style="2" customWidth="1"/>
    <col min="16" max="16" width="7.421875" style="2" customWidth="1"/>
    <col min="17" max="17" width="3.7109375" style="2" bestFit="1" customWidth="1"/>
    <col min="18" max="16384" width="10.00390625" style="1" customWidth="1"/>
  </cols>
  <sheetData>
    <row r="1" spans="1:17" ht="42" customHeight="1">
      <c r="A1" s="16" t="s">
        <v>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s="15" customFormat="1" ht="141.75" customHeight="1">
      <c r="A2" s="14" t="s">
        <v>20</v>
      </c>
      <c r="B2" s="10" t="s">
        <v>8</v>
      </c>
      <c r="C2" s="10" t="s">
        <v>9</v>
      </c>
      <c r="D2" s="10" t="s">
        <v>12</v>
      </c>
      <c r="E2" s="10" t="s">
        <v>10</v>
      </c>
      <c r="F2" s="10" t="s">
        <v>11</v>
      </c>
      <c r="G2" s="11" t="s">
        <v>17</v>
      </c>
      <c r="H2" s="12" t="s">
        <v>0</v>
      </c>
      <c r="I2" s="12" t="s">
        <v>1</v>
      </c>
      <c r="J2" s="13" t="s">
        <v>2</v>
      </c>
      <c r="K2" s="12" t="s">
        <v>3</v>
      </c>
      <c r="L2" s="12" t="s">
        <v>15</v>
      </c>
      <c r="M2" s="14" t="s">
        <v>5</v>
      </c>
      <c r="N2" s="14" t="s">
        <v>19</v>
      </c>
      <c r="O2" s="14" t="s">
        <v>6</v>
      </c>
      <c r="P2" s="14" t="s">
        <v>7</v>
      </c>
      <c r="Q2" s="14" t="s">
        <v>4</v>
      </c>
    </row>
    <row r="3" spans="1:17" s="9" customFormat="1" ht="30" customHeight="1">
      <c r="A3" s="3">
        <v>1</v>
      </c>
      <c r="B3" s="8" t="s">
        <v>21</v>
      </c>
      <c r="C3" s="8" t="s">
        <v>13</v>
      </c>
      <c r="D3" s="8" t="s">
        <v>22</v>
      </c>
      <c r="E3" s="8" t="s">
        <v>14</v>
      </c>
      <c r="F3" s="8" t="s">
        <v>16</v>
      </c>
      <c r="G3" s="7" t="s">
        <v>18</v>
      </c>
      <c r="H3" s="4">
        <v>50</v>
      </c>
      <c r="I3" s="4">
        <v>73</v>
      </c>
      <c r="J3" s="5">
        <v>41</v>
      </c>
      <c r="K3" s="3">
        <v>2.5</v>
      </c>
      <c r="L3" s="6">
        <f>J3+K3</f>
        <v>43.5</v>
      </c>
      <c r="M3" s="3">
        <v>64</v>
      </c>
      <c r="N3" s="3">
        <f>L3*0.6</f>
        <v>26.099999999999998</v>
      </c>
      <c r="O3" s="3">
        <f>M3*0.4</f>
        <v>25.6</v>
      </c>
      <c r="P3" s="3">
        <f>N3+O3</f>
        <v>51.7</v>
      </c>
      <c r="Q3" s="3">
        <v>2</v>
      </c>
    </row>
  </sheetData>
  <sheetProtection/>
  <mergeCells count="1">
    <mergeCell ref="A1:Q1"/>
  </mergeCells>
  <printOptions gridLines="1" horizontalCentered="1"/>
  <pageMargins left="0.35433070866141736" right="0.35433070866141736" top="0.7874015748031497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 User</cp:lastModifiedBy>
  <cp:lastPrinted>2016-08-14T06:48:17Z</cp:lastPrinted>
  <dcterms:created xsi:type="dcterms:W3CDTF">2016-08-05T10:43:27Z</dcterms:created>
  <dcterms:modified xsi:type="dcterms:W3CDTF">2016-12-07T00:58:03Z</dcterms:modified>
  <cp:category/>
  <cp:version/>
  <cp:contentType/>
  <cp:contentStatus/>
</cp:coreProperties>
</file>