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普通汉语--女" sheetId="1" r:id="rId1"/>
  </sheets>
  <definedNames>
    <definedName name="_xlnm.Print_Titles" localSheetId="0">'普通汉语--女'!$2:$2</definedName>
  </definedNames>
  <calcPr fullCalcOnLoad="1"/>
</workbook>
</file>

<file path=xl/sharedStrings.xml><?xml version="1.0" encoding="utf-8"?>
<sst xmlns="http://schemas.openxmlformats.org/spreadsheetml/2006/main" count="96" uniqueCount="74">
  <si>
    <t>阿旗人民法院招录司法辅助工作人员成绩单（普通汉语--女）</t>
  </si>
  <si>
    <t>准考证号</t>
  </si>
  <si>
    <t>报名序号</t>
  </si>
  <si>
    <t>姓名</t>
  </si>
  <si>
    <t>性别</t>
  </si>
  <si>
    <t>民族</t>
  </si>
  <si>
    <t>身份证号</t>
  </si>
  <si>
    <t>学历</t>
  </si>
  <si>
    <t>毕业院校</t>
  </si>
  <si>
    <t>所学专业</t>
  </si>
  <si>
    <t>毕业时间</t>
  </si>
  <si>
    <t>笔试成绩</t>
  </si>
  <si>
    <t>笔试加权成绩</t>
  </si>
  <si>
    <t>计算机加权成绩</t>
  </si>
  <si>
    <t>总成绩</t>
  </si>
  <si>
    <t>15042100427</t>
  </si>
  <si>
    <t>0067</t>
  </si>
  <si>
    <t>李雅珍</t>
  </si>
  <si>
    <t>女</t>
  </si>
  <si>
    <t>汉族</t>
  </si>
  <si>
    <t>150421198904191528</t>
  </si>
  <si>
    <t>专科</t>
  </si>
  <si>
    <t>山西金融职业学院</t>
  </si>
  <si>
    <t>国际金融</t>
  </si>
  <si>
    <t>2011.07</t>
  </si>
  <si>
    <t>15042100258</t>
  </si>
  <si>
    <t>0002</t>
  </si>
  <si>
    <t>李玲</t>
  </si>
  <si>
    <t>150421199008150044</t>
  </si>
  <si>
    <t>集宁师范学院</t>
  </si>
  <si>
    <t>软件技术</t>
  </si>
  <si>
    <t>15042100383</t>
  </si>
  <si>
    <t>0239</t>
  </si>
  <si>
    <t>李晓菲</t>
  </si>
  <si>
    <t>蒙古</t>
  </si>
  <si>
    <t>150421199108140126</t>
  </si>
  <si>
    <t>长春工业大学</t>
  </si>
  <si>
    <t>图形图像制作</t>
  </si>
  <si>
    <t xml:space="preserve">  </t>
  </si>
  <si>
    <t>15042100336</t>
  </si>
  <si>
    <t>0300</t>
  </si>
  <si>
    <t>时磊</t>
  </si>
  <si>
    <t>150421199107143026</t>
  </si>
  <si>
    <t>本科</t>
  </si>
  <si>
    <t>大连民族学院</t>
  </si>
  <si>
    <t>自动化</t>
  </si>
  <si>
    <t>2014.07</t>
  </si>
  <si>
    <t>15042100339</t>
  </si>
  <si>
    <t>0229</t>
  </si>
  <si>
    <t>王瑶琪</t>
  </si>
  <si>
    <t>150421199303201545</t>
  </si>
  <si>
    <t>河南省洛阳师范学院</t>
  </si>
  <si>
    <t>学前教育</t>
  </si>
  <si>
    <t>2016.07</t>
  </si>
  <si>
    <t>15042100213</t>
  </si>
  <si>
    <t>0127</t>
  </si>
  <si>
    <t>张晓敏</t>
  </si>
  <si>
    <t>150421198804272726</t>
  </si>
  <si>
    <t>呼伦贝尔学院</t>
  </si>
  <si>
    <t>旅游英语</t>
  </si>
  <si>
    <t>2009.07</t>
  </si>
  <si>
    <t>15042100074</t>
  </si>
  <si>
    <t>0072</t>
  </si>
  <si>
    <t>刘金玲</t>
  </si>
  <si>
    <t>150421199407050040</t>
  </si>
  <si>
    <t>内蒙古科技大学包头师范学院</t>
  </si>
  <si>
    <t>公共事业管理</t>
  </si>
  <si>
    <t>15042100191</t>
  </si>
  <si>
    <t>0345</t>
  </si>
  <si>
    <t>马广悦</t>
  </si>
  <si>
    <t>150421199111200943</t>
  </si>
  <si>
    <t>东营职业学院</t>
  </si>
  <si>
    <t>工程造价</t>
  </si>
  <si>
    <t>2013.07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</si>
</sst>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9"/>
      <name val="仿宋_GB2312"/>
      <family val="0"/>
    </font>
    <font>
      <sz val="18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zoomScale="120" zoomScaleNormal="120" zoomScaleSheetLayoutView="100" workbookViewId="0" topLeftCell="A1">
      <selection activeCell="T6" sqref="T6"/>
    </sheetView>
  </sheetViews>
  <sheetFormatPr defaultColWidth="9.140625" defaultRowHeight="12.75"/>
  <cols>
    <col min="1" max="1" width="11.7109375" style="0" customWidth="1"/>
    <col min="2" max="2" width="5.28125" style="0" customWidth="1"/>
    <col min="3" max="3" width="6.57421875" style="0" customWidth="1"/>
    <col min="4" max="4" width="4.00390625" style="0" customWidth="1"/>
    <col min="5" max="5" width="5.7109375" style="0" customWidth="1"/>
    <col min="7" max="7" width="5.28125" style="0" customWidth="1"/>
    <col min="11" max="11" width="7.7109375" style="0" customWidth="1"/>
    <col min="13" max="13" width="11.00390625" style="0" customWidth="1"/>
    <col min="14" max="14" width="10.57421875" style="0" customWidth="1"/>
    <col min="15" max="36" width="9.14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6" s="1" customFormat="1" ht="4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6" t="s">
        <v>12</v>
      </c>
      <c r="M2" s="6" t="s">
        <v>13</v>
      </c>
      <c r="N2" s="6" t="s">
        <v>14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s="2" customFormat="1" ht="31.5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>
        <v>100</v>
      </c>
      <c r="L3" s="7">
        <f aca="true" t="shared" si="0" ref="L3:L10">K3*70%</f>
        <v>70</v>
      </c>
      <c r="M3" s="7">
        <v>11.494</v>
      </c>
      <c r="N3" s="7">
        <f aca="true" t="shared" si="1" ref="N3:N10">L3+M3</f>
        <v>81.494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2" customFormat="1" ht="24.75" customHeight="1">
      <c r="A4" s="7" t="s">
        <v>25</v>
      </c>
      <c r="B4" s="7" t="s">
        <v>26</v>
      </c>
      <c r="C4" s="7" t="s">
        <v>27</v>
      </c>
      <c r="D4" s="7" t="s">
        <v>18</v>
      </c>
      <c r="E4" s="7" t="s">
        <v>19</v>
      </c>
      <c r="F4" s="7" t="s">
        <v>28</v>
      </c>
      <c r="G4" s="7" t="s">
        <v>21</v>
      </c>
      <c r="H4" s="7" t="s">
        <v>29</v>
      </c>
      <c r="I4" s="7" t="s">
        <v>30</v>
      </c>
      <c r="J4" s="7" t="s">
        <v>24</v>
      </c>
      <c r="K4" s="11">
        <v>67.06</v>
      </c>
      <c r="L4" s="7">
        <f t="shared" si="0"/>
        <v>46.942</v>
      </c>
      <c r="M4" s="7">
        <v>21.75</v>
      </c>
      <c r="N4" s="7">
        <f t="shared" si="1"/>
        <v>68.692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3" customFormat="1" ht="24.75" customHeight="1">
      <c r="A5" s="7" t="s">
        <v>31</v>
      </c>
      <c r="B5" s="7" t="s">
        <v>32</v>
      </c>
      <c r="C5" s="7" t="s">
        <v>33</v>
      </c>
      <c r="D5" s="7" t="s">
        <v>18</v>
      </c>
      <c r="E5" s="7" t="s">
        <v>34</v>
      </c>
      <c r="F5" s="7" t="s">
        <v>35</v>
      </c>
      <c r="G5" s="7" t="s">
        <v>21</v>
      </c>
      <c r="H5" s="7" t="s">
        <v>36</v>
      </c>
      <c r="I5" s="7" t="s">
        <v>37</v>
      </c>
      <c r="J5" s="7" t="s">
        <v>24</v>
      </c>
      <c r="K5" s="7">
        <v>66.574</v>
      </c>
      <c r="L5" s="7">
        <f t="shared" si="0"/>
        <v>46.6018</v>
      </c>
      <c r="M5" s="7">
        <v>21.2403</v>
      </c>
      <c r="N5" s="7">
        <f t="shared" si="1"/>
        <v>67.8421</v>
      </c>
      <c r="O5" s="10"/>
      <c r="P5" s="10"/>
      <c r="Q5" s="10"/>
      <c r="R5" s="10"/>
      <c r="S5" s="10"/>
      <c r="T5" s="10"/>
      <c r="U5" s="10"/>
      <c r="V5" s="10"/>
      <c r="W5" s="10"/>
      <c r="X5" s="10" t="s">
        <v>38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3" customFormat="1" ht="24.75" customHeight="1">
      <c r="A6" s="7" t="s">
        <v>39</v>
      </c>
      <c r="B6" s="7" t="s">
        <v>40</v>
      </c>
      <c r="C6" s="7" t="s">
        <v>41</v>
      </c>
      <c r="D6" s="7" t="s">
        <v>18</v>
      </c>
      <c r="E6" s="7" t="s">
        <v>19</v>
      </c>
      <c r="F6" s="7" t="s">
        <v>42</v>
      </c>
      <c r="G6" s="7" t="s">
        <v>43</v>
      </c>
      <c r="H6" s="7" t="s">
        <v>44</v>
      </c>
      <c r="I6" s="7" t="s">
        <v>45</v>
      </c>
      <c r="J6" s="7" t="s">
        <v>46</v>
      </c>
      <c r="K6" s="7">
        <v>69.711</v>
      </c>
      <c r="L6" s="7">
        <f t="shared" si="0"/>
        <v>48.7977</v>
      </c>
      <c r="M6" s="7">
        <v>15.667</v>
      </c>
      <c r="N6" s="7">
        <f t="shared" si="1"/>
        <v>64.4647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2" customFormat="1" ht="24.75" customHeight="1">
      <c r="A7" s="7" t="s">
        <v>47</v>
      </c>
      <c r="B7" s="7" t="s">
        <v>48</v>
      </c>
      <c r="C7" s="7" t="s">
        <v>49</v>
      </c>
      <c r="D7" s="7" t="s">
        <v>18</v>
      </c>
      <c r="E7" s="7" t="s">
        <v>34</v>
      </c>
      <c r="F7" s="7" t="s">
        <v>50</v>
      </c>
      <c r="G7" s="7" t="s">
        <v>43</v>
      </c>
      <c r="H7" s="7" t="s">
        <v>51</v>
      </c>
      <c r="I7" s="7" t="s">
        <v>52</v>
      </c>
      <c r="J7" s="7" t="s">
        <v>53</v>
      </c>
      <c r="K7" s="7">
        <v>69.837</v>
      </c>
      <c r="L7" s="7">
        <f t="shared" si="0"/>
        <v>48.8859</v>
      </c>
      <c r="M7" s="7">
        <v>15.5127</v>
      </c>
      <c r="N7" s="7">
        <f t="shared" si="1"/>
        <v>64.3986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2" customFormat="1" ht="24.75" customHeight="1">
      <c r="A8" s="7" t="s">
        <v>54</v>
      </c>
      <c r="B8" s="7" t="s">
        <v>55</v>
      </c>
      <c r="C8" s="7" t="s">
        <v>56</v>
      </c>
      <c r="D8" s="7" t="s">
        <v>18</v>
      </c>
      <c r="E8" s="7" t="s">
        <v>19</v>
      </c>
      <c r="F8" s="7" t="s">
        <v>57</v>
      </c>
      <c r="G8" s="7" t="s">
        <v>21</v>
      </c>
      <c r="H8" s="7" t="s">
        <v>58</v>
      </c>
      <c r="I8" s="7" t="s">
        <v>59</v>
      </c>
      <c r="J8" s="7" t="s">
        <v>60</v>
      </c>
      <c r="K8" s="7">
        <v>70.249</v>
      </c>
      <c r="L8" s="7">
        <f t="shared" si="0"/>
        <v>49.1743</v>
      </c>
      <c r="M8" s="7">
        <v>14.9999</v>
      </c>
      <c r="N8" s="7">
        <f t="shared" si="1"/>
        <v>64.1742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3" customFormat="1" ht="24.75" customHeight="1">
      <c r="A9" s="7" t="s">
        <v>61</v>
      </c>
      <c r="B9" s="7" t="s">
        <v>62</v>
      </c>
      <c r="C9" s="7" t="s">
        <v>63</v>
      </c>
      <c r="D9" s="7" t="s">
        <v>18</v>
      </c>
      <c r="E9" s="7" t="s">
        <v>19</v>
      </c>
      <c r="F9" s="7" t="s">
        <v>64</v>
      </c>
      <c r="G9" s="7" t="s">
        <v>43</v>
      </c>
      <c r="H9" s="7" t="s">
        <v>65</v>
      </c>
      <c r="I9" s="7" t="s">
        <v>66</v>
      </c>
      <c r="J9" s="7" t="s">
        <v>53</v>
      </c>
      <c r="K9" s="7">
        <v>68.34</v>
      </c>
      <c r="L9" s="7">
        <f t="shared" si="0"/>
        <v>47.838</v>
      </c>
      <c r="M9" s="7">
        <v>16.1687</v>
      </c>
      <c r="N9" s="7">
        <f t="shared" si="1"/>
        <v>64.0067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2" customFormat="1" ht="24.75" customHeight="1">
      <c r="A10" s="7" t="s">
        <v>67</v>
      </c>
      <c r="B10" s="7" t="s">
        <v>68</v>
      </c>
      <c r="C10" s="7" t="s">
        <v>69</v>
      </c>
      <c r="D10" s="7" t="s">
        <v>18</v>
      </c>
      <c r="E10" s="7" t="s">
        <v>34</v>
      </c>
      <c r="F10" s="7" t="s">
        <v>70</v>
      </c>
      <c r="G10" s="7" t="s">
        <v>21</v>
      </c>
      <c r="H10" s="7" t="s">
        <v>71</v>
      </c>
      <c r="I10" s="7" t="s">
        <v>72</v>
      </c>
      <c r="J10" s="7" t="s">
        <v>73</v>
      </c>
      <c r="K10" s="7">
        <v>66.553</v>
      </c>
      <c r="L10" s="7">
        <f t="shared" si="0"/>
        <v>46.5871</v>
      </c>
      <c r="M10" s="7">
        <v>14.6252</v>
      </c>
      <c r="N10" s="7">
        <f t="shared" si="1"/>
        <v>61.2123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</sheetData>
  <sheetProtection/>
  <mergeCells count="1">
    <mergeCell ref="A1:N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2016-12-24T07:56:00Z</dcterms:created>
  <dcterms:modified xsi:type="dcterms:W3CDTF">2016-12-26T06:39:25Z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