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蒙汉双语--男" sheetId="1" r:id="rId1"/>
  </sheets>
  <definedNames>
    <definedName name="_xlnm.Print_Titles" localSheetId="0">'蒙汉双语--男'!$2:$2</definedName>
  </definedNames>
  <calcPr fullCalcOnLoad="1"/>
</workbook>
</file>

<file path=xl/sharedStrings.xml><?xml version="1.0" encoding="utf-8"?>
<sst xmlns="http://schemas.openxmlformats.org/spreadsheetml/2006/main" count="245" uniqueCount="151">
  <si>
    <t>阿旗人民法院招录司法辅助工作人员成绩单（蒙汉双语-男）</t>
  </si>
  <si>
    <t>准考证号</t>
  </si>
  <si>
    <t>报名序号</t>
  </si>
  <si>
    <t>姓名</t>
  </si>
  <si>
    <t>性别</t>
  </si>
  <si>
    <t>民族</t>
  </si>
  <si>
    <t>身份证号</t>
  </si>
  <si>
    <t>学历</t>
  </si>
  <si>
    <t>毕业院校</t>
  </si>
  <si>
    <t>所学专业</t>
  </si>
  <si>
    <t>毕业时间</t>
  </si>
  <si>
    <t>笔试成绩</t>
  </si>
  <si>
    <t>笔试加权成绩</t>
  </si>
  <si>
    <t>计算机加权成绩</t>
  </si>
  <si>
    <t>总成绩</t>
  </si>
  <si>
    <t>15042100434</t>
  </si>
  <si>
    <t>0052</t>
  </si>
  <si>
    <t>兴安</t>
  </si>
  <si>
    <t>男</t>
  </si>
  <si>
    <t>蒙古</t>
  </si>
  <si>
    <t>150421199211227019</t>
  </si>
  <si>
    <t>本科</t>
  </si>
  <si>
    <t>内蒙古财经大学</t>
  </si>
  <si>
    <t>法学</t>
  </si>
  <si>
    <t>2016.07</t>
  </si>
  <si>
    <t>15042100420</t>
  </si>
  <si>
    <t>0141</t>
  </si>
  <si>
    <t>苏亚拉达来</t>
  </si>
  <si>
    <t>150421198909295377</t>
  </si>
  <si>
    <t>内蒙古工业大学</t>
  </si>
  <si>
    <t>工商管理</t>
  </si>
  <si>
    <t>2013.07</t>
  </si>
  <si>
    <t>15042100419</t>
  </si>
  <si>
    <t>0066</t>
  </si>
  <si>
    <t>赛希雅拉</t>
  </si>
  <si>
    <t>150421199306255354</t>
  </si>
  <si>
    <t>内蒙古大学</t>
  </si>
  <si>
    <t>法学专业</t>
  </si>
  <si>
    <t>15042100431</t>
  </si>
  <si>
    <t>0144</t>
  </si>
  <si>
    <t>孟根满都拉</t>
  </si>
  <si>
    <t>150421198601085357</t>
  </si>
  <si>
    <t>内蒙古农业大学</t>
  </si>
  <si>
    <t>林学</t>
  </si>
  <si>
    <t>2012.07</t>
  </si>
  <si>
    <t>15042100416</t>
  </si>
  <si>
    <t>0129</t>
  </si>
  <si>
    <t>图布新巴图</t>
  </si>
  <si>
    <t>150421199402016433</t>
  </si>
  <si>
    <t>15042100438</t>
  </si>
  <si>
    <t>0131</t>
  </si>
  <si>
    <t>那音太</t>
  </si>
  <si>
    <t>150421198801215953</t>
  </si>
  <si>
    <t>内蒙古民族大学</t>
  </si>
  <si>
    <t>数学与应用数学</t>
  </si>
  <si>
    <t>2011.07</t>
  </si>
  <si>
    <t>15042100441</t>
  </si>
  <si>
    <t>0064</t>
  </si>
  <si>
    <t>青巴图</t>
  </si>
  <si>
    <t>150421199307124719</t>
  </si>
  <si>
    <t>15042100418</t>
  </si>
  <si>
    <t>0170</t>
  </si>
  <si>
    <t>阿拉坦巴根</t>
  </si>
  <si>
    <t>150421198207014972</t>
  </si>
  <si>
    <t>2005.07</t>
  </si>
  <si>
    <t>15042100424</t>
  </si>
  <si>
    <t>0204</t>
  </si>
  <si>
    <t>乌日根</t>
  </si>
  <si>
    <t>150421198403174412</t>
  </si>
  <si>
    <t>内蒙古师范大学</t>
  </si>
  <si>
    <t>蒙汉双语教育</t>
  </si>
  <si>
    <t>15042100423</t>
  </si>
  <si>
    <t>0287</t>
  </si>
  <si>
    <t>呼和阿古拉</t>
  </si>
  <si>
    <t>150421198706284715</t>
  </si>
  <si>
    <t>西北民族大学</t>
  </si>
  <si>
    <t>中国少数民族语言文学</t>
  </si>
  <si>
    <t>15042100437</t>
  </si>
  <si>
    <t>0148</t>
  </si>
  <si>
    <t>斯琴巴特尔</t>
  </si>
  <si>
    <t>150421199210246111</t>
  </si>
  <si>
    <t>15042100417</t>
  </si>
  <si>
    <t>0193</t>
  </si>
  <si>
    <t>沐仁</t>
  </si>
  <si>
    <t>15042119930829447X</t>
  </si>
  <si>
    <t>呼和浩特民族学院</t>
  </si>
  <si>
    <t>行政管理</t>
  </si>
  <si>
    <t>2015.07</t>
  </si>
  <si>
    <t>15042100107</t>
  </si>
  <si>
    <t>0360</t>
  </si>
  <si>
    <t>伊博立</t>
  </si>
  <si>
    <t>150421198902250117</t>
  </si>
  <si>
    <t>太原科技大学</t>
  </si>
  <si>
    <t>交通工程</t>
  </si>
  <si>
    <t>15042100229</t>
  </si>
  <si>
    <t>0305</t>
  </si>
  <si>
    <t>伊毕格勒</t>
  </si>
  <si>
    <t>150421199004286614</t>
  </si>
  <si>
    <t>经济学</t>
  </si>
  <si>
    <t>15042100198</t>
  </si>
  <si>
    <t>0151</t>
  </si>
  <si>
    <t>塔拉</t>
  </si>
  <si>
    <t>150421199005103816</t>
  </si>
  <si>
    <t>内蒙古民族大学化学化工学院</t>
  </si>
  <si>
    <t>化学</t>
  </si>
  <si>
    <t>15042100174</t>
  </si>
  <si>
    <t>0172</t>
  </si>
  <si>
    <t>阿拉达日图</t>
  </si>
  <si>
    <t>150421199009297013</t>
  </si>
  <si>
    <t>机械工程及自动化</t>
  </si>
  <si>
    <t>15042100386</t>
  </si>
  <si>
    <t>0381</t>
  </si>
  <si>
    <t>乌日图那斯图</t>
  </si>
  <si>
    <t>150421198904206654</t>
  </si>
  <si>
    <t>计算机科学与技术</t>
  </si>
  <si>
    <t>15042100098</t>
  </si>
  <si>
    <t>0015</t>
  </si>
  <si>
    <t>青照力格图</t>
  </si>
  <si>
    <t>150421198712315119</t>
  </si>
  <si>
    <t>研究生</t>
  </si>
  <si>
    <t>蒙古国国立大学</t>
  </si>
  <si>
    <t>人类学</t>
  </si>
  <si>
    <t>15042100268</t>
  </si>
  <si>
    <t>0045</t>
  </si>
  <si>
    <t>青龙</t>
  </si>
  <si>
    <t>150421199111145358</t>
  </si>
  <si>
    <t>化学工程与工艺</t>
  </si>
  <si>
    <t>15042100308</t>
  </si>
  <si>
    <t>0332</t>
  </si>
  <si>
    <t>斯琴达日哈</t>
  </si>
  <si>
    <t>150421198710204714</t>
  </si>
  <si>
    <t>内蒙古农业</t>
  </si>
  <si>
    <t>农业机械化及其自动化</t>
  </si>
  <si>
    <t>15042100309</t>
  </si>
  <si>
    <t>0257</t>
  </si>
  <si>
    <t>阿拉木斯</t>
  </si>
  <si>
    <t>150421198609085757</t>
  </si>
  <si>
    <t>物理学</t>
  </si>
  <si>
    <t>2009.07</t>
  </si>
  <si>
    <t>15042100141</t>
  </si>
  <si>
    <t>0379</t>
  </si>
  <si>
    <t>那日苏</t>
  </si>
  <si>
    <t>150421198602284737</t>
  </si>
  <si>
    <t>编辑出版学</t>
  </si>
  <si>
    <t>2014.07</t>
  </si>
  <si>
    <t>15042100347</t>
  </si>
  <si>
    <t>0049</t>
  </si>
  <si>
    <t>布仁乌力吉</t>
  </si>
  <si>
    <t>150421198708246659</t>
  </si>
  <si>
    <t>呼伦贝尔学院</t>
  </si>
  <si>
    <t>历史学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</si>
</sst>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2">
    <font>
      <sz val="10"/>
      <name val="Arial"/>
      <family val="2"/>
    </font>
    <font>
      <sz val="10"/>
      <name val="宋体"/>
      <family val="0"/>
    </font>
    <font>
      <sz val="18"/>
      <name val="方正小标宋简体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O2" sqref="O1:O65536"/>
    </sheetView>
  </sheetViews>
  <sheetFormatPr defaultColWidth="9.140625" defaultRowHeight="12.75"/>
  <cols>
    <col min="1" max="1" width="11.7109375" style="0" customWidth="1"/>
    <col min="2" max="2" width="5.421875" style="0" customWidth="1"/>
    <col min="3" max="3" width="12.00390625" style="0" customWidth="1"/>
    <col min="4" max="4" width="4.140625" style="0" customWidth="1"/>
    <col min="5" max="5" width="4.7109375" style="0" customWidth="1"/>
    <col min="6" max="6" width="13.57421875" style="0" customWidth="1"/>
    <col min="7" max="7" width="6.28125" style="0" customWidth="1"/>
    <col min="8" max="8" width="15.421875" style="0" customWidth="1"/>
    <col min="9" max="9" width="10.28125" style="0" customWidth="1"/>
    <col min="11" max="11" width="10.28125" style="0" customWidth="1"/>
    <col min="12" max="12" width="9.00390625" style="0" customWidth="1"/>
  </cols>
  <sheetData>
    <row r="1" spans="1:14" ht="2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39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7" t="s">
        <v>11</v>
      </c>
      <c r="L2" s="8" t="s">
        <v>12</v>
      </c>
      <c r="M2" s="8" t="s">
        <v>13</v>
      </c>
      <c r="N2" s="8" t="s">
        <v>14</v>
      </c>
    </row>
    <row r="3" spans="1:14" s="2" customFormat="1" ht="24.75" customHeight="1">
      <c r="A3" s="5" t="s">
        <v>15</v>
      </c>
      <c r="B3" s="5" t="s">
        <v>16</v>
      </c>
      <c r="C3" s="5" t="s">
        <v>17</v>
      </c>
      <c r="D3" s="5" t="s">
        <v>18</v>
      </c>
      <c r="E3" s="5" t="s">
        <v>19</v>
      </c>
      <c r="F3" s="5" t="s">
        <v>20</v>
      </c>
      <c r="G3" s="5" t="s">
        <v>21</v>
      </c>
      <c r="H3" s="5" t="s">
        <v>22</v>
      </c>
      <c r="I3" s="5" t="s">
        <v>23</v>
      </c>
      <c r="J3" s="5" t="s">
        <v>24</v>
      </c>
      <c r="K3" s="9">
        <v>100</v>
      </c>
      <c r="L3" s="10">
        <f aca="true" t="shared" si="0" ref="L3:L25">K3*70%</f>
        <v>70</v>
      </c>
      <c r="M3" s="10">
        <v>8.19</v>
      </c>
      <c r="N3" s="10">
        <v>78.19</v>
      </c>
    </row>
    <row r="4" spans="1:14" s="2" customFormat="1" ht="24.75" customHeight="1">
      <c r="A4" s="5" t="s">
        <v>25</v>
      </c>
      <c r="B4" s="5" t="s">
        <v>26</v>
      </c>
      <c r="C4" s="5" t="s">
        <v>27</v>
      </c>
      <c r="D4" s="5" t="s">
        <v>18</v>
      </c>
      <c r="E4" s="5" t="s">
        <v>19</v>
      </c>
      <c r="F4" s="5" t="s">
        <v>28</v>
      </c>
      <c r="G4" s="5" t="s">
        <v>21</v>
      </c>
      <c r="H4" s="5" t="s">
        <v>29</v>
      </c>
      <c r="I4" s="5" t="s">
        <v>30</v>
      </c>
      <c r="J4" s="5" t="s">
        <v>31</v>
      </c>
      <c r="K4" s="9">
        <v>100</v>
      </c>
      <c r="L4" s="10">
        <f t="shared" si="0"/>
        <v>70</v>
      </c>
      <c r="M4" s="10">
        <v>8.1</v>
      </c>
      <c r="N4" s="10">
        <v>78.1</v>
      </c>
    </row>
    <row r="5" spans="1:14" s="2" customFormat="1" ht="24.75" customHeight="1">
      <c r="A5" s="5" t="s">
        <v>32</v>
      </c>
      <c r="B5" s="5" t="s">
        <v>33</v>
      </c>
      <c r="C5" s="5" t="s">
        <v>34</v>
      </c>
      <c r="D5" s="5" t="s">
        <v>18</v>
      </c>
      <c r="E5" s="5" t="s">
        <v>19</v>
      </c>
      <c r="F5" s="5" t="s">
        <v>35</v>
      </c>
      <c r="G5" s="5" t="s">
        <v>21</v>
      </c>
      <c r="H5" s="5" t="s">
        <v>36</v>
      </c>
      <c r="I5" s="5" t="s">
        <v>37</v>
      </c>
      <c r="J5" s="5" t="s">
        <v>24</v>
      </c>
      <c r="K5" s="9">
        <v>100</v>
      </c>
      <c r="L5" s="10">
        <f t="shared" si="0"/>
        <v>70</v>
      </c>
      <c r="M5" s="10">
        <v>7.829999999999999</v>
      </c>
      <c r="N5" s="10">
        <v>77.83</v>
      </c>
    </row>
    <row r="6" spans="1:14" s="2" customFormat="1" ht="24.75" customHeight="1">
      <c r="A6" s="5" t="s">
        <v>38</v>
      </c>
      <c r="B6" s="5" t="s">
        <v>39</v>
      </c>
      <c r="C6" s="5" t="s">
        <v>40</v>
      </c>
      <c r="D6" s="5" t="s">
        <v>18</v>
      </c>
      <c r="E6" s="5" t="s">
        <v>19</v>
      </c>
      <c r="F6" s="5" t="s">
        <v>41</v>
      </c>
      <c r="G6" s="5" t="s">
        <v>21</v>
      </c>
      <c r="H6" s="5" t="s">
        <v>42</v>
      </c>
      <c r="I6" s="5" t="s">
        <v>43</v>
      </c>
      <c r="J6" s="5" t="s">
        <v>44</v>
      </c>
      <c r="K6" s="9">
        <v>100</v>
      </c>
      <c r="L6" s="10">
        <f t="shared" si="0"/>
        <v>70</v>
      </c>
      <c r="M6" s="10">
        <v>6.75</v>
      </c>
      <c r="N6" s="10">
        <v>76.75</v>
      </c>
    </row>
    <row r="7" spans="1:14" s="2" customFormat="1" ht="24.75" customHeight="1">
      <c r="A7" s="5" t="s">
        <v>45</v>
      </c>
      <c r="B7" s="5" t="s">
        <v>46</v>
      </c>
      <c r="C7" s="5" t="s">
        <v>47</v>
      </c>
      <c r="D7" s="5" t="s">
        <v>18</v>
      </c>
      <c r="E7" s="5" t="s">
        <v>19</v>
      </c>
      <c r="F7" s="5" t="s">
        <v>48</v>
      </c>
      <c r="G7" s="5" t="s">
        <v>21</v>
      </c>
      <c r="H7" s="5" t="s">
        <v>22</v>
      </c>
      <c r="I7" s="5" t="s">
        <v>37</v>
      </c>
      <c r="J7" s="5" t="s">
        <v>24</v>
      </c>
      <c r="K7" s="9">
        <v>100</v>
      </c>
      <c r="L7" s="10">
        <f t="shared" si="0"/>
        <v>70</v>
      </c>
      <c r="M7" s="10">
        <v>6.659999999999999</v>
      </c>
      <c r="N7" s="10">
        <v>76.66</v>
      </c>
    </row>
    <row r="8" spans="1:14" s="2" customFormat="1" ht="24.75" customHeight="1">
      <c r="A8" s="5" t="s">
        <v>49</v>
      </c>
      <c r="B8" s="5" t="s">
        <v>50</v>
      </c>
      <c r="C8" s="5" t="s">
        <v>51</v>
      </c>
      <c r="D8" s="5" t="s">
        <v>18</v>
      </c>
      <c r="E8" s="5" t="s">
        <v>19</v>
      </c>
      <c r="F8" s="5" t="s">
        <v>52</v>
      </c>
      <c r="G8" s="5" t="s">
        <v>21</v>
      </c>
      <c r="H8" s="5" t="s">
        <v>53</v>
      </c>
      <c r="I8" s="5" t="s">
        <v>54</v>
      </c>
      <c r="J8" s="5" t="s">
        <v>55</v>
      </c>
      <c r="K8" s="9">
        <v>100</v>
      </c>
      <c r="L8" s="10">
        <f t="shared" si="0"/>
        <v>70</v>
      </c>
      <c r="M8" s="10">
        <v>6.3</v>
      </c>
      <c r="N8" s="10">
        <v>76.3</v>
      </c>
    </row>
    <row r="9" spans="1:14" s="2" customFormat="1" ht="24.75" customHeight="1">
      <c r="A9" s="5" t="s">
        <v>56</v>
      </c>
      <c r="B9" s="5" t="s">
        <v>57</v>
      </c>
      <c r="C9" s="5" t="s">
        <v>58</v>
      </c>
      <c r="D9" s="5" t="s">
        <v>18</v>
      </c>
      <c r="E9" s="5" t="s">
        <v>19</v>
      </c>
      <c r="F9" s="5" t="s">
        <v>59</v>
      </c>
      <c r="G9" s="5" t="s">
        <v>21</v>
      </c>
      <c r="H9" s="5" t="s">
        <v>22</v>
      </c>
      <c r="I9" s="5" t="s">
        <v>37</v>
      </c>
      <c r="J9" s="5" t="s">
        <v>24</v>
      </c>
      <c r="K9" s="9">
        <v>100</v>
      </c>
      <c r="L9" s="10">
        <f t="shared" si="0"/>
        <v>70</v>
      </c>
      <c r="M9" s="10">
        <v>6.3</v>
      </c>
      <c r="N9" s="10">
        <v>76.3</v>
      </c>
    </row>
    <row r="10" spans="1:14" s="2" customFormat="1" ht="24.75" customHeight="1">
      <c r="A10" s="6" t="s">
        <v>60</v>
      </c>
      <c r="B10" s="6" t="s">
        <v>61</v>
      </c>
      <c r="C10" s="6" t="s">
        <v>62</v>
      </c>
      <c r="D10" s="6" t="s">
        <v>18</v>
      </c>
      <c r="E10" s="6" t="s">
        <v>19</v>
      </c>
      <c r="F10" s="6" t="s">
        <v>63</v>
      </c>
      <c r="G10" s="6" t="s">
        <v>21</v>
      </c>
      <c r="H10" s="6" t="s">
        <v>42</v>
      </c>
      <c r="I10" s="6" t="s">
        <v>30</v>
      </c>
      <c r="J10" s="6" t="s">
        <v>64</v>
      </c>
      <c r="K10" s="11">
        <v>100</v>
      </c>
      <c r="L10" s="10">
        <f t="shared" si="0"/>
        <v>70</v>
      </c>
      <c r="M10" s="10">
        <v>5.31</v>
      </c>
      <c r="N10" s="10">
        <v>75.31</v>
      </c>
    </row>
    <row r="11" spans="1:14" s="2" customFormat="1" ht="24.75" customHeight="1">
      <c r="A11" s="5" t="s">
        <v>65</v>
      </c>
      <c r="B11" s="5" t="s">
        <v>66</v>
      </c>
      <c r="C11" s="5" t="s">
        <v>67</v>
      </c>
      <c r="D11" s="5" t="s">
        <v>18</v>
      </c>
      <c r="E11" s="5" t="s">
        <v>19</v>
      </c>
      <c r="F11" s="5" t="s">
        <v>68</v>
      </c>
      <c r="G11" s="5" t="s">
        <v>21</v>
      </c>
      <c r="H11" s="5" t="s">
        <v>69</v>
      </c>
      <c r="I11" s="5" t="s">
        <v>70</v>
      </c>
      <c r="J11" s="5" t="s">
        <v>55</v>
      </c>
      <c r="K11" s="9">
        <v>100</v>
      </c>
      <c r="L11" s="10">
        <f t="shared" si="0"/>
        <v>70</v>
      </c>
      <c r="M11" s="10">
        <v>5.04</v>
      </c>
      <c r="N11" s="10">
        <v>75.04</v>
      </c>
    </row>
    <row r="12" spans="1:14" s="2" customFormat="1" ht="24.75" customHeight="1">
      <c r="A12" s="5" t="s">
        <v>71</v>
      </c>
      <c r="B12" s="5" t="s">
        <v>72</v>
      </c>
      <c r="C12" s="5" t="s">
        <v>73</v>
      </c>
      <c r="D12" s="5" t="s">
        <v>18</v>
      </c>
      <c r="E12" s="5" t="s">
        <v>19</v>
      </c>
      <c r="F12" s="5" t="s">
        <v>74</v>
      </c>
      <c r="G12" s="5" t="s">
        <v>21</v>
      </c>
      <c r="H12" s="5" t="s">
        <v>75</v>
      </c>
      <c r="I12" s="5" t="s">
        <v>76</v>
      </c>
      <c r="J12" s="5" t="s">
        <v>55</v>
      </c>
      <c r="K12" s="9">
        <v>100</v>
      </c>
      <c r="L12" s="10">
        <f t="shared" si="0"/>
        <v>70</v>
      </c>
      <c r="M12" s="10">
        <v>4.14</v>
      </c>
      <c r="N12" s="10">
        <v>74.14</v>
      </c>
    </row>
    <row r="13" spans="1:14" s="2" customFormat="1" ht="24.75" customHeight="1">
      <c r="A13" s="5" t="s">
        <v>77</v>
      </c>
      <c r="B13" s="5" t="s">
        <v>78</v>
      </c>
      <c r="C13" s="5" t="s">
        <v>79</v>
      </c>
      <c r="D13" s="5" t="s">
        <v>18</v>
      </c>
      <c r="E13" s="5" t="s">
        <v>19</v>
      </c>
      <c r="F13" s="5" t="s">
        <v>80</v>
      </c>
      <c r="G13" s="5" t="s">
        <v>21</v>
      </c>
      <c r="H13" s="5" t="s">
        <v>29</v>
      </c>
      <c r="I13" s="5" t="s">
        <v>23</v>
      </c>
      <c r="J13" s="5" t="s">
        <v>24</v>
      </c>
      <c r="K13" s="9">
        <v>100</v>
      </c>
      <c r="L13" s="10">
        <f t="shared" si="0"/>
        <v>70</v>
      </c>
      <c r="M13" s="10">
        <v>4.05</v>
      </c>
      <c r="N13" s="10">
        <v>74.05</v>
      </c>
    </row>
    <row r="14" spans="1:14" s="2" customFormat="1" ht="24.75" customHeight="1">
      <c r="A14" s="5" t="s">
        <v>81</v>
      </c>
      <c r="B14" s="5" t="s">
        <v>82</v>
      </c>
      <c r="C14" s="5" t="s">
        <v>83</v>
      </c>
      <c r="D14" s="5" t="s">
        <v>18</v>
      </c>
      <c r="E14" s="5" t="s">
        <v>19</v>
      </c>
      <c r="F14" s="5" t="s">
        <v>84</v>
      </c>
      <c r="G14" s="5" t="s">
        <v>21</v>
      </c>
      <c r="H14" s="5" t="s">
        <v>85</v>
      </c>
      <c r="I14" s="5" t="s">
        <v>86</v>
      </c>
      <c r="J14" s="5" t="s">
        <v>87</v>
      </c>
      <c r="K14" s="9">
        <v>100</v>
      </c>
      <c r="L14" s="10">
        <f t="shared" si="0"/>
        <v>70</v>
      </c>
      <c r="M14" s="10">
        <v>0.72</v>
      </c>
      <c r="N14" s="10">
        <v>70.72</v>
      </c>
    </row>
    <row r="15" spans="1:14" s="2" customFormat="1" ht="24.75" customHeight="1">
      <c r="A15" s="5" t="s">
        <v>88</v>
      </c>
      <c r="B15" s="5" t="s">
        <v>89</v>
      </c>
      <c r="C15" s="5" t="s">
        <v>90</v>
      </c>
      <c r="D15" s="5" t="s">
        <v>18</v>
      </c>
      <c r="E15" s="5" t="s">
        <v>19</v>
      </c>
      <c r="F15" s="5" t="s">
        <v>91</v>
      </c>
      <c r="G15" s="5" t="s">
        <v>21</v>
      </c>
      <c r="H15" s="5" t="s">
        <v>92</v>
      </c>
      <c r="I15" s="5" t="s">
        <v>93</v>
      </c>
      <c r="J15" s="5" t="s">
        <v>31</v>
      </c>
      <c r="K15" s="9">
        <v>62.898</v>
      </c>
      <c r="L15" s="10">
        <f t="shared" si="0"/>
        <v>44.0286</v>
      </c>
      <c r="M15" s="10">
        <v>7.379999999999999</v>
      </c>
      <c r="N15" s="10">
        <v>51.40859999999999</v>
      </c>
    </row>
    <row r="16" spans="1:14" s="2" customFormat="1" ht="24.75" customHeight="1">
      <c r="A16" s="5" t="s">
        <v>94</v>
      </c>
      <c r="B16" s="5" t="s">
        <v>95</v>
      </c>
      <c r="C16" s="5" t="s">
        <v>96</v>
      </c>
      <c r="D16" s="5" t="s">
        <v>18</v>
      </c>
      <c r="E16" s="5" t="s">
        <v>19</v>
      </c>
      <c r="F16" s="5" t="s">
        <v>97</v>
      </c>
      <c r="G16" s="5" t="s">
        <v>21</v>
      </c>
      <c r="H16" s="5" t="s">
        <v>69</v>
      </c>
      <c r="I16" s="5" t="s">
        <v>98</v>
      </c>
      <c r="J16" s="5" t="s">
        <v>87</v>
      </c>
      <c r="K16" s="9">
        <v>55.384</v>
      </c>
      <c r="L16" s="10">
        <f t="shared" si="0"/>
        <v>38.7688</v>
      </c>
      <c r="M16" s="10">
        <v>11.339999999999998</v>
      </c>
      <c r="N16" s="10">
        <v>50.108799999999995</v>
      </c>
    </row>
    <row r="17" spans="1:14" s="2" customFormat="1" ht="24.75" customHeight="1">
      <c r="A17" s="5" t="s">
        <v>99</v>
      </c>
      <c r="B17" s="5" t="s">
        <v>100</v>
      </c>
      <c r="C17" s="5" t="s">
        <v>101</v>
      </c>
      <c r="D17" s="5" t="s">
        <v>18</v>
      </c>
      <c r="E17" s="5" t="s">
        <v>19</v>
      </c>
      <c r="F17" s="5" t="s">
        <v>102</v>
      </c>
      <c r="G17" s="5" t="s">
        <v>21</v>
      </c>
      <c r="H17" s="5" t="s">
        <v>103</v>
      </c>
      <c r="I17" s="5" t="s">
        <v>104</v>
      </c>
      <c r="J17" s="5" t="s">
        <v>87</v>
      </c>
      <c r="K17" s="9">
        <v>57.473</v>
      </c>
      <c r="L17" s="10">
        <f t="shared" si="0"/>
        <v>40.2311</v>
      </c>
      <c r="M17" s="10">
        <v>8.91</v>
      </c>
      <c r="N17" s="10">
        <v>49.141099999999994</v>
      </c>
    </row>
    <row r="18" spans="1:14" s="2" customFormat="1" ht="24.75" customHeight="1">
      <c r="A18" s="5" t="s">
        <v>105</v>
      </c>
      <c r="B18" s="5" t="s">
        <v>106</v>
      </c>
      <c r="C18" s="5" t="s">
        <v>107</v>
      </c>
      <c r="D18" s="5" t="s">
        <v>18</v>
      </c>
      <c r="E18" s="5" t="s">
        <v>19</v>
      </c>
      <c r="F18" s="5" t="s">
        <v>108</v>
      </c>
      <c r="G18" s="5" t="s">
        <v>21</v>
      </c>
      <c r="H18" s="5" t="s">
        <v>36</v>
      </c>
      <c r="I18" s="5" t="s">
        <v>109</v>
      </c>
      <c r="J18" s="5" t="s">
        <v>87</v>
      </c>
      <c r="K18" s="9">
        <v>59.136</v>
      </c>
      <c r="L18" s="10">
        <f t="shared" si="0"/>
        <v>41.3952</v>
      </c>
      <c r="M18" s="10">
        <v>6.929999999999999</v>
      </c>
      <c r="N18" s="10">
        <v>48.3252</v>
      </c>
    </row>
    <row r="19" spans="1:14" s="2" customFormat="1" ht="24.75" customHeight="1">
      <c r="A19" s="5" t="s">
        <v>110</v>
      </c>
      <c r="B19" s="5" t="s">
        <v>111</v>
      </c>
      <c r="C19" s="5" t="s">
        <v>112</v>
      </c>
      <c r="D19" s="5" t="s">
        <v>18</v>
      </c>
      <c r="E19" s="5" t="s">
        <v>19</v>
      </c>
      <c r="F19" s="5" t="s">
        <v>113</v>
      </c>
      <c r="G19" s="5" t="s">
        <v>21</v>
      </c>
      <c r="H19" s="5" t="s">
        <v>53</v>
      </c>
      <c r="I19" s="5" t="s">
        <v>114</v>
      </c>
      <c r="J19" s="5" t="s">
        <v>55</v>
      </c>
      <c r="K19" s="9">
        <v>55.834</v>
      </c>
      <c r="L19" s="10">
        <f t="shared" si="0"/>
        <v>39.0838</v>
      </c>
      <c r="M19" s="10">
        <v>8.819999999999999</v>
      </c>
      <c r="N19" s="10">
        <v>47.9038</v>
      </c>
    </row>
    <row r="20" spans="1:14" s="2" customFormat="1" ht="24.75" customHeight="1">
      <c r="A20" s="5" t="s">
        <v>115</v>
      </c>
      <c r="B20" s="5" t="s">
        <v>116</v>
      </c>
      <c r="C20" s="5" t="s">
        <v>117</v>
      </c>
      <c r="D20" s="5" t="s">
        <v>18</v>
      </c>
      <c r="E20" s="5" t="s">
        <v>19</v>
      </c>
      <c r="F20" s="5" t="s">
        <v>118</v>
      </c>
      <c r="G20" s="5" t="s">
        <v>119</v>
      </c>
      <c r="H20" s="5" t="s">
        <v>120</v>
      </c>
      <c r="I20" s="5" t="s">
        <v>121</v>
      </c>
      <c r="J20" s="5" t="s">
        <v>31</v>
      </c>
      <c r="K20" s="9">
        <v>55.96</v>
      </c>
      <c r="L20" s="10">
        <f t="shared" si="0"/>
        <v>39.172</v>
      </c>
      <c r="M20" s="10">
        <v>7.469999999999999</v>
      </c>
      <c r="N20" s="10">
        <v>46.641999999999996</v>
      </c>
    </row>
    <row r="21" spans="1:14" s="2" customFormat="1" ht="24.75" customHeight="1">
      <c r="A21" s="5" t="s">
        <v>122</v>
      </c>
      <c r="B21" s="5" t="s">
        <v>123</v>
      </c>
      <c r="C21" s="5" t="s">
        <v>124</v>
      </c>
      <c r="D21" s="5" t="s">
        <v>18</v>
      </c>
      <c r="E21" s="5" t="s">
        <v>19</v>
      </c>
      <c r="F21" s="5" t="s">
        <v>125</v>
      </c>
      <c r="G21" s="5" t="s">
        <v>21</v>
      </c>
      <c r="H21" s="5" t="s">
        <v>29</v>
      </c>
      <c r="I21" s="5" t="s">
        <v>126</v>
      </c>
      <c r="J21" s="5" t="s">
        <v>87</v>
      </c>
      <c r="K21" s="9">
        <v>59.671</v>
      </c>
      <c r="L21" s="10">
        <f t="shared" si="0"/>
        <v>41.7697</v>
      </c>
      <c r="M21" s="10">
        <v>4.77</v>
      </c>
      <c r="N21" s="10">
        <v>46.539699999999996</v>
      </c>
    </row>
    <row r="22" spans="1:14" s="2" customFormat="1" ht="24.75" customHeight="1">
      <c r="A22" s="5" t="s">
        <v>127</v>
      </c>
      <c r="B22" s="5" t="s">
        <v>128</v>
      </c>
      <c r="C22" s="5" t="s">
        <v>129</v>
      </c>
      <c r="D22" s="5" t="s">
        <v>18</v>
      </c>
      <c r="E22" s="5" t="s">
        <v>19</v>
      </c>
      <c r="F22" s="5" t="s">
        <v>130</v>
      </c>
      <c r="G22" s="5" t="s">
        <v>21</v>
      </c>
      <c r="H22" s="5" t="s">
        <v>131</v>
      </c>
      <c r="I22" s="5" t="s">
        <v>132</v>
      </c>
      <c r="J22" s="5" t="s">
        <v>55</v>
      </c>
      <c r="K22" s="9">
        <v>59.709</v>
      </c>
      <c r="L22" s="10">
        <f t="shared" si="0"/>
        <v>41.7963</v>
      </c>
      <c r="M22" s="10">
        <v>4.2299999999999995</v>
      </c>
      <c r="N22" s="10">
        <v>46.0263</v>
      </c>
    </row>
    <row r="23" spans="1:14" s="2" customFormat="1" ht="24.75" customHeight="1">
      <c r="A23" s="5" t="s">
        <v>133</v>
      </c>
      <c r="B23" s="5" t="s">
        <v>134</v>
      </c>
      <c r="C23" s="5" t="s">
        <v>135</v>
      </c>
      <c r="D23" s="5" t="s">
        <v>18</v>
      </c>
      <c r="E23" s="5" t="s">
        <v>19</v>
      </c>
      <c r="F23" s="5" t="s">
        <v>136</v>
      </c>
      <c r="G23" s="5" t="s">
        <v>21</v>
      </c>
      <c r="H23" s="5" t="s">
        <v>69</v>
      </c>
      <c r="I23" s="5" t="s">
        <v>137</v>
      </c>
      <c r="J23" s="5" t="s">
        <v>138</v>
      </c>
      <c r="K23" s="9">
        <v>58.572</v>
      </c>
      <c r="L23" s="10">
        <f t="shared" si="0"/>
        <v>41.0004</v>
      </c>
      <c r="M23" s="10">
        <v>4.05</v>
      </c>
      <c r="N23" s="10">
        <v>45.050399999999996</v>
      </c>
    </row>
    <row r="24" spans="1:14" s="2" customFormat="1" ht="24.75" customHeight="1">
      <c r="A24" s="5" t="s">
        <v>139</v>
      </c>
      <c r="B24" s="5" t="s">
        <v>140</v>
      </c>
      <c r="C24" s="5" t="s">
        <v>141</v>
      </c>
      <c r="D24" s="5" t="s">
        <v>18</v>
      </c>
      <c r="E24" s="5" t="s">
        <v>19</v>
      </c>
      <c r="F24" s="5" t="s">
        <v>142</v>
      </c>
      <c r="G24" s="5" t="s">
        <v>21</v>
      </c>
      <c r="H24" s="5" t="s">
        <v>36</v>
      </c>
      <c r="I24" s="5" t="s">
        <v>143</v>
      </c>
      <c r="J24" s="5" t="s">
        <v>144</v>
      </c>
      <c r="K24" s="9">
        <v>57.062</v>
      </c>
      <c r="L24" s="10">
        <f t="shared" si="0"/>
        <v>39.9434</v>
      </c>
      <c r="M24" s="10">
        <v>2.52</v>
      </c>
      <c r="N24" s="10">
        <v>42.4634</v>
      </c>
    </row>
    <row r="25" spans="1:14" s="2" customFormat="1" ht="24.75" customHeight="1">
      <c r="A25" s="5" t="s">
        <v>145</v>
      </c>
      <c r="B25" s="5" t="s">
        <v>146</v>
      </c>
      <c r="C25" s="5" t="s">
        <v>147</v>
      </c>
      <c r="D25" s="5" t="s">
        <v>18</v>
      </c>
      <c r="E25" s="5" t="s">
        <v>19</v>
      </c>
      <c r="F25" s="5" t="s">
        <v>148</v>
      </c>
      <c r="G25" s="5" t="s">
        <v>21</v>
      </c>
      <c r="H25" s="5" t="s">
        <v>149</v>
      </c>
      <c r="I25" s="5" t="s">
        <v>150</v>
      </c>
      <c r="J25" s="5" t="s">
        <v>55</v>
      </c>
      <c r="K25" s="9">
        <v>55.386</v>
      </c>
      <c r="L25" s="10">
        <f t="shared" si="0"/>
        <v>38.7702</v>
      </c>
      <c r="M25" s="10">
        <v>0</v>
      </c>
      <c r="N25" s="10">
        <v>0</v>
      </c>
    </row>
  </sheetData>
  <sheetProtection/>
  <mergeCells count="1">
    <mergeCell ref="A1:N1"/>
  </mergeCells>
  <printOptions/>
  <pageMargins left="0.2" right="0.35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2016-12-19T03:03:27Z</cp:lastPrinted>
  <dcterms:created xsi:type="dcterms:W3CDTF">2016-12-17T07:42:07Z</dcterms:created>
  <dcterms:modified xsi:type="dcterms:W3CDTF">2016-12-26T03:26:19Z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