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20" windowWidth="19200" windowHeight="10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0" i="1"/>
  <c r="K17"/>
  <c r="K31"/>
  <c r="I17" l="1"/>
  <c r="I16"/>
  <c r="K16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5"/>
  <c r="K15" s="1"/>
  <c r="I14"/>
  <c r="K14" s="1"/>
  <c r="I13"/>
  <c r="K13" s="1"/>
  <c r="I12"/>
  <c r="K12" s="1"/>
  <c r="I11"/>
  <c r="K11" s="1"/>
  <c r="I10"/>
  <c r="I9"/>
  <c r="K9" s="1"/>
  <c r="I8"/>
  <c r="K8" s="1"/>
  <c r="I7"/>
  <c r="K7" s="1"/>
  <c r="I6"/>
  <c r="K6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I30"/>
  <c r="K30" s="1"/>
  <c r="I29"/>
  <c r="K29" s="1"/>
  <c r="I28"/>
  <c r="K28" s="1"/>
  <c r="I27"/>
  <c r="K27" s="1"/>
  <c r="I5"/>
  <c r="K5" s="1"/>
  <c r="I4"/>
  <c r="K4" s="1"/>
  <c r="I3"/>
  <c r="K3" s="1"/>
</calcChain>
</file>

<file path=xl/sharedStrings.xml><?xml version="1.0" encoding="utf-8"?>
<sst xmlns="http://schemas.openxmlformats.org/spreadsheetml/2006/main" count="228" uniqueCount="137">
  <si>
    <t>考号</t>
  </si>
  <si>
    <t>报名序号</t>
  </si>
  <si>
    <t>姓名</t>
  </si>
  <si>
    <t>民族</t>
  </si>
  <si>
    <t>性别</t>
  </si>
  <si>
    <t>蒙古族</t>
  </si>
  <si>
    <t>男</t>
  </si>
  <si>
    <t>汉族</t>
  </si>
  <si>
    <t>女</t>
  </si>
  <si>
    <t>其他</t>
  </si>
  <si>
    <t>张岩</t>
  </si>
  <si>
    <t>15042800203</t>
  </si>
  <si>
    <t>15549</t>
  </si>
  <si>
    <t>专业教师1</t>
  </si>
  <si>
    <t>张豪</t>
  </si>
  <si>
    <t>15042800201</t>
  </si>
  <si>
    <t>14334</t>
  </si>
  <si>
    <t>鲍珊珊</t>
  </si>
  <si>
    <t>15042800127</t>
  </si>
  <si>
    <t>05816</t>
  </si>
  <si>
    <t>马月娇</t>
  </si>
  <si>
    <t>15042800810</t>
  </si>
  <si>
    <t>07516</t>
  </si>
  <si>
    <t>专业教师10</t>
  </si>
  <si>
    <t>戴幸泽</t>
  </si>
  <si>
    <t>15042800809</t>
  </si>
  <si>
    <t>06017</t>
  </si>
  <si>
    <t>张蕾</t>
  </si>
  <si>
    <t>15042800807</t>
  </si>
  <si>
    <t>12699</t>
  </si>
  <si>
    <t>闫明扬</t>
  </si>
  <si>
    <t>15042801002</t>
  </si>
  <si>
    <t>06600</t>
  </si>
  <si>
    <t>专业教师11</t>
  </si>
  <si>
    <t>翟鹏飞</t>
  </si>
  <si>
    <t>15042801007</t>
  </si>
  <si>
    <t>05284</t>
  </si>
  <si>
    <t>李凯庆</t>
  </si>
  <si>
    <t>15042800915</t>
  </si>
  <si>
    <t>09804</t>
  </si>
  <si>
    <t>李海彬</t>
  </si>
  <si>
    <t>15042801303</t>
  </si>
  <si>
    <t>22195</t>
  </si>
  <si>
    <t>专业教师12</t>
  </si>
  <si>
    <t>郭东冉</t>
  </si>
  <si>
    <t>15042801324</t>
  </si>
  <si>
    <t>05687</t>
  </si>
  <si>
    <t>韩佳萌</t>
  </si>
  <si>
    <t>15042801330</t>
  </si>
  <si>
    <t>09002</t>
  </si>
  <si>
    <t>尤秀</t>
  </si>
  <si>
    <t>15042801410</t>
  </si>
  <si>
    <t>05258</t>
  </si>
  <si>
    <t>专业教师13</t>
  </si>
  <si>
    <t>慕羡阳</t>
  </si>
  <si>
    <t>15042801409</t>
  </si>
  <si>
    <t>05990</t>
  </si>
  <si>
    <t>孙岸枫</t>
  </si>
  <si>
    <t>15042801414</t>
  </si>
  <si>
    <t>14620</t>
  </si>
  <si>
    <t>张洋</t>
  </si>
  <si>
    <t>专业教师2</t>
  </si>
  <si>
    <t>15042800207</t>
  </si>
  <si>
    <t>09646</t>
  </si>
  <si>
    <t>马学思</t>
  </si>
  <si>
    <t>15042800210</t>
  </si>
  <si>
    <t>01717</t>
  </si>
  <si>
    <t>张心宁</t>
  </si>
  <si>
    <t>15042800214</t>
  </si>
  <si>
    <t>14577</t>
  </si>
  <si>
    <t>专业教师3</t>
  </si>
  <si>
    <t>塔娜</t>
  </si>
  <si>
    <t>15042800215</t>
  </si>
  <si>
    <t>13997</t>
  </si>
  <si>
    <t>王静</t>
  </si>
  <si>
    <t>15042800213</t>
  </si>
  <si>
    <t>12020</t>
  </si>
  <si>
    <t>任韧</t>
  </si>
  <si>
    <t>15042800229</t>
  </si>
  <si>
    <t>05997</t>
  </si>
  <si>
    <t>专业教师5</t>
  </si>
  <si>
    <t>马旭东</t>
  </si>
  <si>
    <t>15042800228</t>
  </si>
  <si>
    <t>12144</t>
  </si>
  <si>
    <t>史晓琳</t>
  </si>
  <si>
    <t>15042800301</t>
  </si>
  <si>
    <t>07663</t>
  </si>
  <si>
    <t>凌玮</t>
  </si>
  <si>
    <t>15042800304</t>
  </si>
  <si>
    <t>05665</t>
  </si>
  <si>
    <t>专业教师6</t>
  </si>
  <si>
    <t>杨金玉</t>
  </si>
  <si>
    <t>15042800306</t>
  </si>
  <si>
    <t>14404</t>
  </si>
  <si>
    <t>孙泽敏</t>
  </si>
  <si>
    <t>15042800312</t>
  </si>
  <si>
    <t>13173</t>
  </si>
  <si>
    <t>专业教师7</t>
  </si>
  <si>
    <t>兰亚丽</t>
  </si>
  <si>
    <t>15042800311</t>
  </si>
  <si>
    <t>13363</t>
  </si>
  <si>
    <t>15042800310</t>
  </si>
  <si>
    <t>16584</t>
  </si>
  <si>
    <t>李红叶</t>
  </si>
  <si>
    <t>15042800410</t>
  </si>
  <si>
    <t>21880</t>
  </si>
  <si>
    <t>专业教师8</t>
  </si>
  <si>
    <t>田媛媛</t>
  </si>
  <si>
    <t>15042800408</t>
  </si>
  <si>
    <t>14851</t>
  </si>
  <si>
    <t>李鹏飞</t>
  </si>
  <si>
    <t>15042800523</t>
  </si>
  <si>
    <t>07467</t>
  </si>
  <si>
    <t>周立娟</t>
  </si>
  <si>
    <t>15042800628</t>
  </si>
  <si>
    <t>19615</t>
  </si>
  <si>
    <t>专业教师9</t>
  </si>
  <si>
    <t>杨鑫磊</t>
  </si>
  <si>
    <t>15042800622</t>
  </si>
  <si>
    <t>06336</t>
  </si>
  <si>
    <t>周丽丽</t>
  </si>
  <si>
    <t>15042800612</t>
  </si>
  <si>
    <t>06738</t>
  </si>
  <si>
    <t>张显通</t>
  </si>
  <si>
    <t>15042800307</t>
  </si>
  <si>
    <t>16896</t>
  </si>
  <si>
    <t>李文化</t>
  </si>
  <si>
    <t>15042800308</t>
  </si>
  <si>
    <t>14696</t>
  </si>
  <si>
    <t>夏万磊</t>
  </si>
  <si>
    <t>政策
加分</t>
    <phoneticPr fontId="1" type="noConversion"/>
  </si>
  <si>
    <t>笔试
总成绩</t>
    <phoneticPr fontId="1" type="noConversion"/>
  </si>
  <si>
    <t>笔试
成绩</t>
    <phoneticPr fontId="1" type="noConversion"/>
  </si>
  <si>
    <t>报考职位</t>
    <phoneticPr fontId="1" type="noConversion"/>
  </si>
  <si>
    <t>面试成绩</t>
    <phoneticPr fontId="1" type="noConversion"/>
  </si>
  <si>
    <t>总成绩</t>
    <phoneticPr fontId="1" type="noConversion"/>
  </si>
  <si>
    <t>2016年内蒙古交通职业技术学院
公开招聘工作人员面试成绩及总成绩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</si>
</sst>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4" workbookViewId="0">
      <selection activeCell="O18" sqref="O18"/>
    </sheetView>
  </sheetViews>
  <sheetFormatPr defaultRowHeight="13.5"/>
  <cols>
    <col min="1" max="1" width="11.25" style="8" bestFit="1" customWidth="1"/>
    <col min="2" max="2" width="8.5" style="8" bestFit="1" customWidth="1"/>
    <col min="3" max="4" width="6.375" style="8" bestFit="1" customWidth="1"/>
    <col min="5" max="5" width="5" style="8" bestFit="1" customWidth="1"/>
    <col min="6" max="6" width="9.75" style="8" bestFit="1" customWidth="1"/>
    <col min="7" max="7" width="6.5" style="8" bestFit="1" customWidth="1"/>
    <col min="8" max="8" width="5" style="8" bestFit="1" customWidth="1"/>
    <col min="9" max="9" width="6.75" style="8" bestFit="1" customWidth="1"/>
    <col min="10" max="16384" width="9" style="8"/>
  </cols>
  <sheetData>
    <row r="1" spans="1:11" ht="45" customHeight="1">
      <c r="A1" s="12" t="s">
        <v>136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133</v>
      </c>
      <c r="G2" s="5" t="s">
        <v>132</v>
      </c>
      <c r="H2" s="5" t="s">
        <v>130</v>
      </c>
      <c r="I2" s="5" t="s">
        <v>131</v>
      </c>
      <c r="J2" s="5" t="s">
        <v>134</v>
      </c>
      <c r="K2" s="5" t="s">
        <v>135</v>
      </c>
    </row>
    <row r="3" spans="1:11" ht="16.5" customHeight="1">
      <c r="A3" s="2" t="s">
        <v>11</v>
      </c>
      <c r="B3" s="2" t="s">
        <v>12</v>
      </c>
      <c r="C3" s="2" t="s">
        <v>14</v>
      </c>
      <c r="D3" s="2" t="s">
        <v>7</v>
      </c>
      <c r="E3" s="2" t="s">
        <v>6</v>
      </c>
      <c r="F3" s="2" t="s">
        <v>13</v>
      </c>
      <c r="G3" s="3">
        <v>67.75</v>
      </c>
      <c r="H3" s="3"/>
      <c r="I3" s="3">
        <f t="shared" ref="I3:I38" si="0">G3+H3</f>
        <v>67.75</v>
      </c>
      <c r="J3" s="9">
        <v>81.8</v>
      </c>
      <c r="K3" s="11">
        <f>I3*0.6+J3*0.4</f>
        <v>73.37</v>
      </c>
    </row>
    <row r="4" spans="1:11" ht="16.5" customHeight="1">
      <c r="A4" s="2" t="s">
        <v>15</v>
      </c>
      <c r="B4" s="2" t="s">
        <v>16</v>
      </c>
      <c r="C4" s="2" t="s">
        <v>17</v>
      </c>
      <c r="D4" s="2" t="s">
        <v>5</v>
      </c>
      <c r="E4" s="2" t="s">
        <v>8</v>
      </c>
      <c r="F4" s="2" t="s">
        <v>13</v>
      </c>
      <c r="G4" s="3">
        <v>61.45</v>
      </c>
      <c r="H4" s="3">
        <v>2.5</v>
      </c>
      <c r="I4" s="3">
        <f t="shared" si="0"/>
        <v>63.95</v>
      </c>
      <c r="J4" s="9">
        <v>87.7</v>
      </c>
      <c r="K4" s="11">
        <f t="shared" ref="K4:K38" si="1">I4*0.6+J4*0.4</f>
        <v>73.45</v>
      </c>
    </row>
    <row r="5" spans="1:11" ht="16.5" customHeight="1">
      <c r="A5" s="2" t="s">
        <v>18</v>
      </c>
      <c r="B5" s="2" t="s">
        <v>19</v>
      </c>
      <c r="C5" s="2" t="s">
        <v>20</v>
      </c>
      <c r="D5" s="2" t="s">
        <v>9</v>
      </c>
      <c r="E5" s="2" t="s">
        <v>8</v>
      </c>
      <c r="F5" s="2" t="s">
        <v>13</v>
      </c>
      <c r="G5" s="3">
        <v>59.53</v>
      </c>
      <c r="H5" s="3"/>
      <c r="I5" s="3">
        <f t="shared" si="0"/>
        <v>59.53</v>
      </c>
      <c r="J5" s="9">
        <v>83.9</v>
      </c>
      <c r="K5" s="11">
        <f t="shared" si="1"/>
        <v>69.277999999999992</v>
      </c>
    </row>
    <row r="6" spans="1:11" ht="16.5" customHeight="1">
      <c r="A6" s="2" t="s">
        <v>62</v>
      </c>
      <c r="B6" s="2" t="s">
        <v>63</v>
      </c>
      <c r="C6" s="2" t="s">
        <v>64</v>
      </c>
      <c r="D6" s="2" t="s">
        <v>7</v>
      </c>
      <c r="E6" s="2" t="s">
        <v>8</v>
      </c>
      <c r="F6" s="2" t="s">
        <v>61</v>
      </c>
      <c r="G6" s="3">
        <v>52.97</v>
      </c>
      <c r="H6" s="3"/>
      <c r="I6" s="3">
        <f t="shared" ref="I6:I26" si="2">G6+H6</f>
        <v>52.97</v>
      </c>
      <c r="J6" s="9">
        <v>82.7</v>
      </c>
      <c r="K6" s="11">
        <f t="shared" si="1"/>
        <v>64.861999999999995</v>
      </c>
    </row>
    <row r="7" spans="1:11" ht="16.5" customHeight="1">
      <c r="A7" s="2" t="s">
        <v>65</v>
      </c>
      <c r="B7" s="2" t="s">
        <v>66</v>
      </c>
      <c r="C7" s="2" t="s">
        <v>67</v>
      </c>
      <c r="D7" s="2" t="s">
        <v>5</v>
      </c>
      <c r="E7" s="2" t="s">
        <v>8</v>
      </c>
      <c r="F7" s="2" t="s">
        <v>61</v>
      </c>
      <c r="G7" s="3">
        <v>48.44</v>
      </c>
      <c r="H7" s="3">
        <v>2.5</v>
      </c>
      <c r="I7" s="3">
        <f t="shared" si="2"/>
        <v>50.94</v>
      </c>
      <c r="J7" s="9">
        <v>81.7</v>
      </c>
      <c r="K7" s="11">
        <f t="shared" si="1"/>
        <v>63.244</v>
      </c>
    </row>
    <row r="8" spans="1:11" ht="16.5" customHeight="1">
      <c r="A8" s="2" t="s">
        <v>68</v>
      </c>
      <c r="B8" s="2" t="s">
        <v>69</v>
      </c>
      <c r="C8" s="2" t="s">
        <v>71</v>
      </c>
      <c r="D8" s="2" t="s">
        <v>5</v>
      </c>
      <c r="E8" s="2" t="s">
        <v>8</v>
      </c>
      <c r="F8" s="2" t="s">
        <v>70</v>
      </c>
      <c r="G8" s="3">
        <v>63.73</v>
      </c>
      <c r="H8" s="3">
        <v>2.5</v>
      </c>
      <c r="I8" s="3">
        <f t="shared" si="2"/>
        <v>66.22999999999999</v>
      </c>
      <c r="J8" s="9">
        <v>86.9</v>
      </c>
      <c r="K8" s="11">
        <f t="shared" si="1"/>
        <v>74.49799999999999</v>
      </c>
    </row>
    <row r="9" spans="1:11" ht="16.5" customHeight="1">
      <c r="A9" s="2" t="s">
        <v>72</v>
      </c>
      <c r="B9" s="2" t="s">
        <v>73</v>
      </c>
      <c r="C9" s="2" t="s">
        <v>74</v>
      </c>
      <c r="D9" s="2" t="s">
        <v>7</v>
      </c>
      <c r="E9" s="2" t="s">
        <v>8</v>
      </c>
      <c r="F9" s="2" t="s">
        <v>70</v>
      </c>
      <c r="G9" s="3">
        <v>65.459999999999994</v>
      </c>
      <c r="H9" s="3"/>
      <c r="I9" s="3">
        <f t="shared" si="2"/>
        <v>65.459999999999994</v>
      </c>
      <c r="J9" s="9">
        <v>81.400000000000006</v>
      </c>
      <c r="K9" s="11">
        <f t="shared" si="1"/>
        <v>71.835999999999999</v>
      </c>
    </row>
    <row r="10" spans="1:11" ht="16.5" customHeight="1">
      <c r="A10" s="2" t="s">
        <v>75</v>
      </c>
      <c r="B10" s="2" t="s">
        <v>76</v>
      </c>
      <c r="C10" s="2" t="s">
        <v>77</v>
      </c>
      <c r="D10" s="2" t="s">
        <v>7</v>
      </c>
      <c r="E10" s="2" t="s">
        <v>8</v>
      </c>
      <c r="F10" s="2" t="s">
        <v>70</v>
      </c>
      <c r="G10" s="3">
        <v>59.52</v>
      </c>
      <c r="H10" s="3"/>
      <c r="I10" s="3">
        <f t="shared" si="2"/>
        <v>59.52</v>
      </c>
      <c r="J10" s="9">
        <v>0</v>
      </c>
      <c r="K10" s="11">
        <f t="shared" si="1"/>
        <v>35.712000000000003</v>
      </c>
    </row>
    <row r="11" spans="1:11" ht="16.5" customHeight="1">
      <c r="A11" s="2" t="s">
        <v>78</v>
      </c>
      <c r="B11" s="2" t="s">
        <v>79</v>
      </c>
      <c r="C11" s="2" t="s">
        <v>81</v>
      </c>
      <c r="D11" s="2" t="s">
        <v>7</v>
      </c>
      <c r="E11" s="2" t="s">
        <v>8</v>
      </c>
      <c r="F11" s="2" t="s">
        <v>80</v>
      </c>
      <c r="G11" s="3">
        <v>61.06</v>
      </c>
      <c r="H11" s="3"/>
      <c r="I11" s="3">
        <f t="shared" si="2"/>
        <v>61.06</v>
      </c>
      <c r="J11" s="9">
        <v>85.2</v>
      </c>
      <c r="K11" s="11">
        <f t="shared" si="1"/>
        <v>70.716000000000008</v>
      </c>
    </row>
    <row r="12" spans="1:11" ht="16.5" customHeight="1">
      <c r="A12" s="2" t="s">
        <v>82</v>
      </c>
      <c r="B12" s="2" t="s">
        <v>83</v>
      </c>
      <c r="C12" s="2" t="s">
        <v>84</v>
      </c>
      <c r="D12" s="2" t="s">
        <v>7</v>
      </c>
      <c r="E12" s="2" t="s">
        <v>8</v>
      </c>
      <c r="F12" s="2" t="s">
        <v>80</v>
      </c>
      <c r="G12" s="3">
        <v>60.04</v>
      </c>
      <c r="H12" s="3"/>
      <c r="I12" s="3">
        <f t="shared" si="2"/>
        <v>60.04</v>
      </c>
      <c r="J12" s="9">
        <v>75.099999999999994</v>
      </c>
      <c r="K12" s="11">
        <f t="shared" si="1"/>
        <v>66.063999999999993</v>
      </c>
    </row>
    <row r="13" spans="1:11" ht="16.5" customHeight="1">
      <c r="A13" s="2" t="s">
        <v>85</v>
      </c>
      <c r="B13" s="2" t="s">
        <v>86</v>
      </c>
      <c r="C13" s="2" t="s">
        <v>87</v>
      </c>
      <c r="D13" s="2" t="s">
        <v>7</v>
      </c>
      <c r="E13" s="2" t="s">
        <v>8</v>
      </c>
      <c r="F13" s="2" t="s">
        <v>80</v>
      </c>
      <c r="G13" s="3">
        <v>58.32</v>
      </c>
      <c r="H13" s="3"/>
      <c r="I13" s="3">
        <f t="shared" si="2"/>
        <v>58.32</v>
      </c>
      <c r="J13" s="9">
        <v>86.8</v>
      </c>
      <c r="K13" s="11">
        <f t="shared" si="1"/>
        <v>69.711999999999989</v>
      </c>
    </row>
    <row r="14" spans="1:11" ht="16.5" customHeight="1">
      <c r="A14" s="2" t="s">
        <v>88</v>
      </c>
      <c r="B14" s="2" t="s">
        <v>89</v>
      </c>
      <c r="C14" s="2" t="s">
        <v>91</v>
      </c>
      <c r="D14" s="2" t="s">
        <v>7</v>
      </c>
      <c r="E14" s="2" t="s">
        <v>6</v>
      </c>
      <c r="F14" s="2" t="s">
        <v>90</v>
      </c>
      <c r="G14" s="3">
        <v>60.78</v>
      </c>
      <c r="H14" s="3"/>
      <c r="I14" s="3">
        <f t="shared" si="2"/>
        <v>60.78</v>
      </c>
      <c r="J14" s="9">
        <v>82.3</v>
      </c>
      <c r="K14" s="11">
        <f t="shared" si="1"/>
        <v>69.388000000000005</v>
      </c>
    </row>
    <row r="15" spans="1:11" ht="16.5" customHeight="1">
      <c r="A15" s="2" t="s">
        <v>92</v>
      </c>
      <c r="B15" s="2" t="s">
        <v>93</v>
      </c>
      <c r="C15" s="2" t="s">
        <v>94</v>
      </c>
      <c r="D15" s="2" t="s">
        <v>9</v>
      </c>
      <c r="E15" s="2" t="s">
        <v>8</v>
      </c>
      <c r="F15" s="2" t="s">
        <v>90</v>
      </c>
      <c r="G15" s="3">
        <v>55.48</v>
      </c>
      <c r="H15" s="3"/>
      <c r="I15" s="3">
        <f t="shared" si="2"/>
        <v>55.48</v>
      </c>
      <c r="J15" s="9">
        <v>83.3</v>
      </c>
      <c r="K15" s="11">
        <f t="shared" si="1"/>
        <v>66.608000000000004</v>
      </c>
    </row>
    <row r="16" spans="1:11" ht="16.5" customHeight="1">
      <c r="A16" s="2" t="s">
        <v>124</v>
      </c>
      <c r="B16" s="2" t="s">
        <v>125</v>
      </c>
      <c r="C16" s="2" t="s">
        <v>126</v>
      </c>
      <c r="D16" s="2" t="s">
        <v>7</v>
      </c>
      <c r="E16" s="2" t="s">
        <v>6</v>
      </c>
      <c r="F16" s="2" t="s">
        <v>90</v>
      </c>
      <c r="G16" s="3">
        <v>49.95</v>
      </c>
      <c r="H16" s="3"/>
      <c r="I16" s="3">
        <f t="shared" si="2"/>
        <v>49.95</v>
      </c>
      <c r="J16" s="9">
        <v>87.7</v>
      </c>
      <c r="K16" s="11">
        <f t="shared" si="1"/>
        <v>65.050000000000011</v>
      </c>
    </row>
    <row r="17" spans="1:11" ht="16.5" customHeight="1">
      <c r="A17" s="2" t="s">
        <v>127</v>
      </c>
      <c r="B17" s="2" t="s">
        <v>128</v>
      </c>
      <c r="C17" s="2" t="s">
        <v>129</v>
      </c>
      <c r="D17" s="2" t="s">
        <v>9</v>
      </c>
      <c r="E17" s="2" t="s">
        <v>6</v>
      </c>
      <c r="F17" s="2" t="s">
        <v>90</v>
      </c>
      <c r="G17" s="3">
        <v>46.54</v>
      </c>
      <c r="H17" s="3"/>
      <c r="I17" s="3">
        <f t="shared" si="2"/>
        <v>46.54</v>
      </c>
      <c r="J17" s="9">
        <v>0</v>
      </c>
      <c r="K17" s="11">
        <f t="shared" si="1"/>
        <v>27.923999999999999</v>
      </c>
    </row>
    <row r="18" spans="1:11" ht="16.5" customHeight="1">
      <c r="A18" s="2" t="s">
        <v>95</v>
      </c>
      <c r="B18" s="2" t="s">
        <v>96</v>
      </c>
      <c r="C18" s="2" t="s">
        <v>98</v>
      </c>
      <c r="D18" s="2" t="s">
        <v>9</v>
      </c>
      <c r="E18" s="2" t="s">
        <v>8</v>
      </c>
      <c r="F18" s="2" t="s">
        <v>97</v>
      </c>
      <c r="G18" s="3">
        <v>51.95</v>
      </c>
      <c r="H18" s="3"/>
      <c r="I18" s="3">
        <f t="shared" si="2"/>
        <v>51.95</v>
      </c>
      <c r="J18" s="9">
        <v>82.2</v>
      </c>
      <c r="K18" s="11">
        <f t="shared" si="1"/>
        <v>64.050000000000011</v>
      </c>
    </row>
    <row r="19" spans="1:11" s="10" customFormat="1" ht="16.5" customHeight="1">
      <c r="A19" s="6" t="s">
        <v>99</v>
      </c>
      <c r="B19" s="6" t="s">
        <v>100</v>
      </c>
      <c r="C19" s="6" t="s">
        <v>10</v>
      </c>
      <c r="D19" s="6" t="s">
        <v>7</v>
      </c>
      <c r="E19" s="6" t="s">
        <v>8</v>
      </c>
      <c r="F19" s="6" t="s">
        <v>97</v>
      </c>
      <c r="G19" s="7">
        <v>49.6</v>
      </c>
      <c r="H19" s="7"/>
      <c r="I19" s="7">
        <f t="shared" si="2"/>
        <v>49.6</v>
      </c>
      <c r="J19" s="7">
        <v>83.5</v>
      </c>
      <c r="K19" s="11">
        <f t="shared" si="1"/>
        <v>63.16</v>
      </c>
    </row>
    <row r="20" spans="1:11" ht="16.5" customHeight="1">
      <c r="A20" s="2" t="s">
        <v>101</v>
      </c>
      <c r="B20" s="2" t="s">
        <v>102</v>
      </c>
      <c r="C20" s="2" t="s">
        <v>103</v>
      </c>
      <c r="D20" s="2" t="s">
        <v>7</v>
      </c>
      <c r="E20" s="2" t="s">
        <v>8</v>
      </c>
      <c r="F20" s="2" t="s">
        <v>97</v>
      </c>
      <c r="G20" s="3">
        <v>42.28</v>
      </c>
      <c r="H20" s="3"/>
      <c r="I20" s="3">
        <f t="shared" si="2"/>
        <v>42.28</v>
      </c>
      <c r="J20" s="9">
        <v>75</v>
      </c>
      <c r="K20" s="11">
        <f t="shared" si="1"/>
        <v>55.367999999999995</v>
      </c>
    </row>
    <row r="21" spans="1:11" ht="16.5" customHeight="1">
      <c r="A21" s="2" t="s">
        <v>104</v>
      </c>
      <c r="B21" s="2" t="s">
        <v>105</v>
      </c>
      <c r="C21" s="2" t="s">
        <v>107</v>
      </c>
      <c r="D21" s="2" t="s">
        <v>5</v>
      </c>
      <c r="E21" s="2" t="s">
        <v>8</v>
      </c>
      <c r="F21" s="2" t="s">
        <v>106</v>
      </c>
      <c r="G21" s="4">
        <v>71.61</v>
      </c>
      <c r="H21" s="4">
        <v>2.5</v>
      </c>
      <c r="I21" s="4">
        <f t="shared" si="2"/>
        <v>74.11</v>
      </c>
      <c r="J21" s="9">
        <v>85</v>
      </c>
      <c r="K21" s="11">
        <f t="shared" si="1"/>
        <v>78.466000000000008</v>
      </c>
    </row>
    <row r="22" spans="1:11" ht="16.5" customHeight="1">
      <c r="A22" s="2" t="s">
        <v>108</v>
      </c>
      <c r="B22" s="2" t="s">
        <v>109</v>
      </c>
      <c r="C22" s="2" t="s">
        <v>110</v>
      </c>
      <c r="D22" s="2" t="s">
        <v>5</v>
      </c>
      <c r="E22" s="2" t="s">
        <v>6</v>
      </c>
      <c r="F22" s="2" t="s">
        <v>106</v>
      </c>
      <c r="G22" s="4">
        <v>68.94</v>
      </c>
      <c r="H22" s="4">
        <v>2.5</v>
      </c>
      <c r="I22" s="4">
        <f t="shared" si="2"/>
        <v>71.44</v>
      </c>
      <c r="J22" s="9">
        <v>77.400000000000006</v>
      </c>
      <c r="K22" s="11">
        <f t="shared" si="1"/>
        <v>73.823999999999998</v>
      </c>
    </row>
    <row r="23" spans="1:11" ht="16.5" customHeight="1">
      <c r="A23" s="2" t="s">
        <v>111</v>
      </c>
      <c r="B23" s="2" t="s">
        <v>112</v>
      </c>
      <c r="C23" s="2" t="s">
        <v>113</v>
      </c>
      <c r="D23" s="2" t="s">
        <v>7</v>
      </c>
      <c r="E23" s="2" t="s">
        <v>8</v>
      </c>
      <c r="F23" s="2" t="s">
        <v>106</v>
      </c>
      <c r="G23" s="3">
        <v>67.459999999999994</v>
      </c>
      <c r="H23" s="3"/>
      <c r="I23" s="3">
        <f t="shared" si="2"/>
        <v>67.459999999999994</v>
      </c>
      <c r="J23" s="9">
        <v>83.5</v>
      </c>
      <c r="K23" s="11">
        <f t="shared" si="1"/>
        <v>73.875999999999991</v>
      </c>
    </row>
    <row r="24" spans="1:11" ht="16.5" customHeight="1">
      <c r="A24" s="2" t="s">
        <v>114</v>
      </c>
      <c r="B24" s="2" t="s">
        <v>115</v>
      </c>
      <c r="C24" s="2" t="s">
        <v>117</v>
      </c>
      <c r="D24" s="2" t="s">
        <v>5</v>
      </c>
      <c r="E24" s="2" t="s">
        <v>6</v>
      </c>
      <c r="F24" s="2" t="s">
        <v>116</v>
      </c>
      <c r="G24" s="3">
        <v>66.48</v>
      </c>
      <c r="H24" s="3">
        <v>2.5</v>
      </c>
      <c r="I24" s="3">
        <f t="shared" si="2"/>
        <v>68.98</v>
      </c>
      <c r="J24" s="9">
        <v>82.4</v>
      </c>
      <c r="K24" s="11">
        <f t="shared" si="1"/>
        <v>74.347999999999999</v>
      </c>
    </row>
    <row r="25" spans="1:11" ht="16.5" customHeight="1">
      <c r="A25" s="2" t="s">
        <v>118</v>
      </c>
      <c r="B25" s="2" t="s">
        <v>119</v>
      </c>
      <c r="C25" s="2" t="s">
        <v>120</v>
      </c>
      <c r="D25" s="2" t="s">
        <v>7</v>
      </c>
      <c r="E25" s="2" t="s">
        <v>8</v>
      </c>
      <c r="F25" s="2" t="s">
        <v>116</v>
      </c>
      <c r="G25" s="3">
        <v>68.02</v>
      </c>
      <c r="H25" s="3"/>
      <c r="I25" s="3">
        <f t="shared" si="2"/>
        <v>68.02</v>
      </c>
      <c r="J25" s="9">
        <v>84.1</v>
      </c>
      <c r="K25" s="11">
        <f t="shared" si="1"/>
        <v>74.451999999999998</v>
      </c>
    </row>
    <row r="26" spans="1:11" ht="16.5" customHeight="1">
      <c r="A26" s="2" t="s">
        <v>121</v>
      </c>
      <c r="B26" s="2" t="s">
        <v>122</v>
      </c>
      <c r="C26" s="2" t="s">
        <v>123</v>
      </c>
      <c r="D26" s="2" t="s">
        <v>7</v>
      </c>
      <c r="E26" s="2" t="s">
        <v>8</v>
      </c>
      <c r="F26" s="2" t="s">
        <v>116</v>
      </c>
      <c r="G26" s="3">
        <v>67.680000000000007</v>
      </c>
      <c r="H26" s="3"/>
      <c r="I26" s="3">
        <f t="shared" si="2"/>
        <v>67.680000000000007</v>
      </c>
      <c r="J26" s="9">
        <v>89.1</v>
      </c>
      <c r="K26" s="11">
        <f t="shared" si="1"/>
        <v>76.248000000000005</v>
      </c>
    </row>
    <row r="27" spans="1:11" ht="16.5" customHeight="1">
      <c r="A27" s="2" t="s">
        <v>21</v>
      </c>
      <c r="B27" s="2" t="s">
        <v>22</v>
      </c>
      <c r="C27" s="2" t="s">
        <v>24</v>
      </c>
      <c r="D27" s="2" t="s">
        <v>7</v>
      </c>
      <c r="E27" s="2" t="s">
        <v>6</v>
      </c>
      <c r="F27" s="2" t="s">
        <v>23</v>
      </c>
      <c r="G27" s="3">
        <v>58.03</v>
      </c>
      <c r="H27" s="3"/>
      <c r="I27" s="3">
        <f t="shared" si="0"/>
        <v>58.03</v>
      </c>
      <c r="J27" s="9">
        <v>83.2</v>
      </c>
      <c r="K27" s="11">
        <f t="shared" si="1"/>
        <v>68.097999999999999</v>
      </c>
    </row>
    <row r="28" spans="1:11" ht="16.5" customHeight="1">
      <c r="A28" s="2" t="s">
        <v>25</v>
      </c>
      <c r="B28" s="2" t="s">
        <v>26</v>
      </c>
      <c r="C28" s="2" t="s">
        <v>27</v>
      </c>
      <c r="D28" s="2" t="s">
        <v>7</v>
      </c>
      <c r="E28" s="2" t="s">
        <v>8</v>
      </c>
      <c r="F28" s="2" t="s">
        <v>23</v>
      </c>
      <c r="G28" s="3">
        <v>55.26</v>
      </c>
      <c r="H28" s="3"/>
      <c r="I28" s="3">
        <f t="shared" si="0"/>
        <v>55.26</v>
      </c>
      <c r="J28" s="9">
        <v>89.1</v>
      </c>
      <c r="K28" s="11">
        <f t="shared" si="1"/>
        <v>68.795999999999992</v>
      </c>
    </row>
    <row r="29" spans="1:11" ht="16.5" customHeight="1">
      <c r="A29" s="2" t="s">
        <v>28</v>
      </c>
      <c r="B29" s="2" t="s">
        <v>29</v>
      </c>
      <c r="C29" s="2" t="s">
        <v>30</v>
      </c>
      <c r="D29" s="2" t="s">
        <v>5</v>
      </c>
      <c r="E29" s="2" t="s">
        <v>6</v>
      </c>
      <c r="F29" s="2" t="s">
        <v>23</v>
      </c>
      <c r="G29" s="3">
        <v>51.18</v>
      </c>
      <c r="H29" s="3">
        <v>2.5</v>
      </c>
      <c r="I29" s="3">
        <f t="shared" si="0"/>
        <v>53.68</v>
      </c>
      <c r="J29" s="9">
        <v>80.3</v>
      </c>
      <c r="K29" s="11">
        <f t="shared" si="1"/>
        <v>64.328000000000003</v>
      </c>
    </row>
    <row r="30" spans="1:11" ht="16.5" customHeight="1">
      <c r="A30" s="2" t="s">
        <v>31</v>
      </c>
      <c r="B30" s="2" t="s">
        <v>32</v>
      </c>
      <c r="C30" s="2" t="s">
        <v>34</v>
      </c>
      <c r="D30" s="2" t="s">
        <v>7</v>
      </c>
      <c r="E30" s="2" t="s">
        <v>6</v>
      </c>
      <c r="F30" s="2" t="s">
        <v>33</v>
      </c>
      <c r="G30" s="4">
        <v>70.97</v>
      </c>
      <c r="H30" s="4"/>
      <c r="I30" s="4">
        <f t="shared" si="0"/>
        <v>70.97</v>
      </c>
      <c r="J30" s="9">
        <v>77.2</v>
      </c>
      <c r="K30" s="11">
        <f t="shared" si="1"/>
        <v>73.462000000000003</v>
      </c>
    </row>
    <row r="31" spans="1:11" ht="16.5" customHeight="1">
      <c r="A31" s="2" t="s">
        <v>35</v>
      </c>
      <c r="B31" s="2" t="s">
        <v>36</v>
      </c>
      <c r="C31" s="2" t="s">
        <v>37</v>
      </c>
      <c r="D31" s="2" t="s">
        <v>5</v>
      </c>
      <c r="E31" s="2" t="s">
        <v>6</v>
      </c>
      <c r="F31" s="2" t="s">
        <v>33</v>
      </c>
      <c r="G31" s="3">
        <v>64.38</v>
      </c>
      <c r="H31" s="3">
        <v>2.5</v>
      </c>
      <c r="I31" s="3">
        <f t="shared" si="0"/>
        <v>66.88</v>
      </c>
      <c r="J31" s="9">
        <v>0</v>
      </c>
      <c r="K31" s="11">
        <f t="shared" si="1"/>
        <v>40.127999999999993</v>
      </c>
    </row>
    <row r="32" spans="1:11" ht="16.5" customHeight="1">
      <c r="A32" s="2" t="s">
        <v>38</v>
      </c>
      <c r="B32" s="2" t="s">
        <v>39</v>
      </c>
      <c r="C32" s="2" t="s">
        <v>40</v>
      </c>
      <c r="D32" s="2" t="s">
        <v>7</v>
      </c>
      <c r="E32" s="2" t="s">
        <v>6</v>
      </c>
      <c r="F32" s="2" t="s">
        <v>33</v>
      </c>
      <c r="G32" s="3">
        <v>66.63</v>
      </c>
      <c r="H32" s="3"/>
      <c r="I32" s="3">
        <f t="shared" si="0"/>
        <v>66.63</v>
      </c>
      <c r="J32" s="9">
        <v>90.2</v>
      </c>
      <c r="K32" s="11">
        <f t="shared" si="1"/>
        <v>76.057999999999993</v>
      </c>
    </row>
    <row r="33" spans="1:11" ht="16.5" customHeight="1">
      <c r="A33" s="2" t="s">
        <v>41</v>
      </c>
      <c r="B33" s="2" t="s">
        <v>42</v>
      </c>
      <c r="C33" s="2" t="s">
        <v>44</v>
      </c>
      <c r="D33" s="2" t="s">
        <v>9</v>
      </c>
      <c r="E33" s="2" t="s">
        <v>8</v>
      </c>
      <c r="F33" s="2" t="s">
        <v>43</v>
      </c>
      <c r="G33" s="3">
        <v>66.42</v>
      </c>
      <c r="H33" s="3"/>
      <c r="I33" s="3">
        <f t="shared" si="0"/>
        <v>66.42</v>
      </c>
      <c r="J33" s="9">
        <v>87</v>
      </c>
      <c r="K33" s="11">
        <f t="shared" si="1"/>
        <v>74.652000000000001</v>
      </c>
    </row>
    <row r="34" spans="1:11" ht="16.5" customHeight="1">
      <c r="A34" s="2" t="s">
        <v>45</v>
      </c>
      <c r="B34" s="2" t="s">
        <v>46</v>
      </c>
      <c r="C34" s="2" t="s">
        <v>47</v>
      </c>
      <c r="D34" s="2" t="s">
        <v>7</v>
      </c>
      <c r="E34" s="2" t="s">
        <v>8</v>
      </c>
      <c r="F34" s="2" t="s">
        <v>43</v>
      </c>
      <c r="G34" s="3">
        <v>62.73</v>
      </c>
      <c r="H34" s="3"/>
      <c r="I34" s="3">
        <f t="shared" si="0"/>
        <v>62.73</v>
      </c>
      <c r="J34" s="9">
        <v>80.599999999999994</v>
      </c>
      <c r="K34" s="11">
        <f t="shared" si="1"/>
        <v>69.878</v>
      </c>
    </row>
    <row r="35" spans="1:11" ht="16.5" customHeight="1">
      <c r="A35" s="2" t="s">
        <v>48</v>
      </c>
      <c r="B35" s="2" t="s">
        <v>49</v>
      </c>
      <c r="C35" s="2" t="s">
        <v>50</v>
      </c>
      <c r="D35" s="2" t="s">
        <v>5</v>
      </c>
      <c r="E35" s="2" t="s">
        <v>8</v>
      </c>
      <c r="F35" s="2" t="s">
        <v>43</v>
      </c>
      <c r="G35" s="3">
        <v>60.12</v>
      </c>
      <c r="H35" s="3">
        <v>2.5</v>
      </c>
      <c r="I35" s="3">
        <f t="shared" si="0"/>
        <v>62.62</v>
      </c>
      <c r="J35" s="9">
        <v>88.2</v>
      </c>
      <c r="K35" s="11">
        <f t="shared" si="1"/>
        <v>72.852000000000004</v>
      </c>
    </row>
    <row r="36" spans="1:11" ht="16.5" customHeight="1">
      <c r="A36" s="2" t="s">
        <v>51</v>
      </c>
      <c r="B36" s="2" t="s">
        <v>52</v>
      </c>
      <c r="C36" s="2" t="s">
        <v>54</v>
      </c>
      <c r="D36" s="2" t="s">
        <v>5</v>
      </c>
      <c r="E36" s="2" t="s">
        <v>6</v>
      </c>
      <c r="F36" s="2" t="s">
        <v>53</v>
      </c>
      <c r="G36" s="3">
        <v>60.41</v>
      </c>
      <c r="H36" s="3">
        <v>2.5</v>
      </c>
      <c r="I36" s="3">
        <f t="shared" si="0"/>
        <v>62.91</v>
      </c>
      <c r="J36" s="9">
        <v>85.7</v>
      </c>
      <c r="K36" s="11">
        <f t="shared" si="1"/>
        <v>72.025999999999996</v>
      </c>
    </row>
    <row r="37" spans="1:11" ht="16.5" customHeight="1">
      <c r="A37" s="2" t="s">
        <v>55</v>
      </c>
      <c r="B37" s="2" t="s">
        <v>56</v>
      </c>
      <c r="C37" s="2" t="s">
        <v>57</v>
      </c>
      <c r="D37" s="2" t="s">
        <v>5</v>
      </c>
      <c r="E37" s="2" t="s">
        <v>6</v>
      </c>
      <c r="F37" s="2" t="s">
        <v>53</v>
      </c>
      <c r="G37" s="3">
        <v>57.32</v>
      </c>
      <c r="H37" s="3">
        <v>2.5</v>
      </c>
      <c r="I37" s="3">
        <f t="shared" si="0"/>
        <v>59.82</v>
      </c>
      <c r="J37" s="9">
        <v>87.3</v>
      </c>
      <c r="K37" s="11">
        <f t="shared" si="1"/>
        <v>70.811999999999998</v>
      </c>
    </row>
    <row r="38" spans="1:11" ht="16.5" customHeight="1">
      <c r="A38" s="2" t="s">
        <v>58</v>
      </c>
      <c r="B38" s="2" t="s">
        <v>59</v>
      </c>
      <c r="C38" s="2" t="s">
        <v>60</v>
      </c>
      <c r="D38" s="2" t="s">
        <v>7</v>
      </c>
      <c r="E38" s="2" t="s">
        <v>6</v>
      </c>
      <c r="F38" s="2" t="s">
        <v>53</v>
      </c>
      <c r="G38" s="3">
        <v>58.19</v>
      </c>
      <c r="H38" s="3"/>
      <c r="I38" s="3">
        <f t="shared" si="0"/>
        <v>58.19</v>
      </c>
      <c r="J38" s="9">
        <v>75.900000000000006</v>
      </c>
      <c r="K38" s="11">
        <f t="shared" si="1"/>
        <v>65.274000000000001</v>
      </c>
    </row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2017-01-03T02:24:42Z</dcterms:modified>
</cp:coreProperties>
</file>