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30"/>
  </bookViews>
  <sheets>
    <sheet name="Sheet1" sheetId="1" r:id="rId1"/>
  </sheets>
  <definedNames>
    <definedName name="_xlnm._FilterDatabase" localSheetId="0" hidden="1">Sheet1!$A$2:$P$166</definedName>
    <definedName name="_xlnm.Print_Titles" localSheetId="0">Sheet1!$2:5</definedName>
  </definedNames>
  <calcPr calcId="144525"/>
</workbook>
</file>

<file path=xl/sharedStrings.xml><?xml version="1.0" encoding="utf-8"?>
<sst xmlns="http://schemas.openxmlformats.org/spreadsheetml/2006/main" count="412">
  <si>
    <r>
      <t xml:space="preserve">通辽事业单位考试快讯及时查，扫码查看！ </t>
    </r>
    <r>
      <rPr>
        <b/>
        <sz val="10"/>
        <color rgb="FF000000"/>
        <rFont val="宋体"/>
        <charset val="134"/>
      </rPr>
      <t xml:space="preserve">    </t>
    </r>
  </si>
  <si>
    <t>通辽市2016年度部分事业单位公开招聘工作人员岗位表</t>
  </si>
  <si>
    <t>机构编制部门（盖章）：</t>
  </si>
  <si>
    <t>主管部门  名称</t>
  </si>
  <si>
    <t>招聘单位</t>
  </si>
  <si>
    <t>单位性质</t>
  </si>
  <si>
    <t>岗位
名称</t>
  </si>
  <si>
    <t>合计</t>
  </si>
  <si>
    <t>招聘人数</t>
  </si>
  <si>
    <t>招聘条件</t>
  </si>
  <si>
    <t>面试方向</t>
  </si>
  <si>
    <t>联系人及电话</t>
  </si>
  <si>
    <t>普通岗位</t>
  </si>
  <si>
    <t>项目生</t>
  </si>
  <si>
    <t>蒙汉兼通</t>
  </si>
  <si>
    <t>专业</t>
  </si>
  <si>
    <t xml:space="preserve">  学历</t>
  </si>
  <si>
    <t>学位</t>
  </si>
  <si>
    <t>户籍</t>
  </si>
  <si>
    <t xml:space="preserve">   其他条件</t>
  </si>
  <si>
    <t>是否允许二学位报考</t>
  </si>
  <si>
    <t>科尔沁区农牧业局</t>
  </si>
  <si>
    <t>科尔沁区农机推广站</t>
  </si>
  <si>
    <t>事业全额</t>
  </si>
  <si>
    <t>农机推广员</t>
  </si>
  <si>
    <t>农业机械及其自动化、农业工程</t>
  </si>
  <si>
    <t>全日制普通高等院校专科及以上</t>
  </si>
  <si>
    <t>不限</t>
  </si>
  <si>
    <t>通辽市</t>
  </si>
  <si>
    <t>否</t>
  </si>
  <si>
    <t>结构化</t>
  </si>
  <si>
    <t xml:space="preserve">6385608  </t>
  </si>
  <si>
    <t>宣传</t>
  </si>
  <si>
    <t>新闻学</t>
  </si>
  <si>
    <t>全日制普通高等院校大学本科及以上</t>
  </si>
  <si>
    <t>学士及以上</t>
  </si>
  <si>
    <t>科尔沁区畜牧工作站</t>
  </si>
  <si>
    <t>技术员</t>
  </si>
  <si>
    <t>动物科学、动物医学类</t>
  </si>
  <si>
    <t>科尔沁区草原工作站</t>
  </si>
  <si>
    <t>草业科学</t>
  </si>
  <si>
    <t>科尔沁区水务局</t>
  </si>
  <si>
    <t>科尔沁区余粮堡灌区</t>
  </si>
  <si>
    <t>业务科技术员1</t>
  </si>
  <si>
    <t>水务工程、农业水利工程</t>
  </si>
  <si>
    <t>最低服务年限5年。</t>
  </si>
  <si>
    <t>业务科技术员2</t>
  </si>
  <si>
    <t>给排水科学与工程</t>
  </si>
  <si>
    <t>业务科技术员3</t>
  </si>
  <si>
    <t>水文与水资源工程</t>
  </si>
  <si>
    <t>业务科技术员4</t>
  </si>
  <si>
    <t>水质科学与技术</t>
  </si>
  <si>
    <t>科尔沁区水资源管理办公室</t>
  </si>
  <si>
    <t>水资源管理</t>
  </si>
  <si>
    <t>综合办</t>
  </si>
  <si>
    <t>法学</t>
  </si>
  <si>
    <t>机电井管理</t>
  </si>
  <si>
    <t>科尔沁区大德泉灌区</t>
  </si>
  <si>
    <t>科尔沁区河道所</t>
  </si>
  <si>
    <t>综合科秘书</t>
  </si>
  <si>
    <t>汉语言文学、秘书学</t>
  </si>
  <si>
    <t>水利信息监控</t>
  </si>
  <si>
    <t>电子科学与技术</t>
  </si>
  <si>
    <t>水利水电工程</t>
  </si>
  <si>
    <t>科尔沁区农牧水利工作站</t>
  </si>
  <si>
    <t>工程设计</t>
  </si>
  <si>
    <t>设计学类</t>
  </si>
  <si>
    <t>科尔沁区莫力庙灌区</t>
  </si>
  <si>
    <t>科尔沁区清河河道所</t>
  </si>
  <si>
    <t>科尔沁区文化广播电影电视局</t>
  </si>
  <si>
    <t>科尔沁区文化馆</t>
  </si>
  <si>
    <t>文字创作岗位</t>
  </si>
  <si>
    <t>新闻学、传播学、汉语言文学</t>
  </si>
  <si>
    <t>美术辅导员1</t>
  </si>
  <si>
    <t>美术学（版画方向）</t>
  </si>
  <si>
    <t>具有符合本专业高校美术学版画方向专业课结业成绩</t>
  </si>
  <si>
    <t>美术辅导员2</t>
  </si>
  <si>
    <t>动画</t>
  </si>
  <si>
    <t>音乐创作岗位</t>
  </si>
  <si>
    <t>作曲与作曲技术理论</t>
  </si>
  <si>
    <t xml:space="preserve">有主持创作制作市级以上大型音乐专辑的经历；具备指挥大型交响乐演出的能力。在报名简历中要明确填写有主持创作制作市级以上大型音乐专辑的经历；具备指挥大型交响乐演出的能力。资格复审时需提供本人参与创作的市级以上政府主办的大型音乐作品专辑和6分钟以上交响乐总谱一份。
</t>
  </si>
  <si>
    <t>书法辅导员岗位</t>
  </si>
  <si>
    <t>书法学</t>
  </si>
  <si>
    <t>科尔沁区图书馆</t>
  </si>
  <si>
    <t>图书采编   岗位</t>
  </si>
  <si>
    <t>图书馆学、新闻学、汉语言文学</t>
  </si>
  <si>
    <t>8234805  15848859811</t>
  </si>
  <si>
    <t>网络信息维护及硬件维护岗位</t>
  </si>
  <si>
    <t>网络工程</t>
  </si>
  <si>
    <t>信息编辑、业务辅导岗位</t>
  </si>
  <si>
    <t>新闻学、汉语言文学</t>
  </si>
  <si>
    <t>科尔沁区莫力庙苏木人民政府</t>
  </si>
  <si>
    <t>科尔沁区莫力庙苏木农业服务中心</t>
  </si>
  <si>
    <t>农牧助理</t>
  </si>
  <si>
    <t>农学</t>
  </si>
  <si>
    <t>科尔沁区莫力庙苏木计生服务中心</t>
  </si>
  <si>
    <t>计生办技术员</t>
  </si>
  <si>
    <t>公共卫生与预防医学类</t>
  </si>
  <si>
    <t>科尔沁区莫力庙苏木文化广电中心</t>
  </si>
  <si>
    <t>文化站技术员</t>
  </si>
  <si>
    <t>科尔沁区余粮堡镇人民政府</t>
  </si>
  <si>
    <t>科尔沁区余粮堡镇计划生育服务中心</t>
  </si>
  <si>
    <t>预防医学  技术员</t>
  </si>
  <si>
    <t>预防医学</t>
  </si>
  <si>
    <t>科尔沁区敖力布皋镇人民政府</t>
  </si>
  <si>
    <t>科尔沁区敖力布皋镇计划生育服务中心</t>
  </si>
  <si>
    <t>计算机科学与技术</t>
  </si>
  <si>
    <t>8997414</t>
  </si>
  <si>
    <t>科尔沁区委宣传部</t>
  </si>
  <si>
    <t>科尔沁区报社</t>
  </si>
  <si>
    <t>记者</t>
  </si>
  <si>
    <t>全日制普通高等院校大学专科及以上</t>
  </si>
  <si>
    <t>是</t>
  </si>
  <si>
    <t>编辑</t>
  </si>
  <si>
    <t>科区其他小计</t>
  </si>
  <si>
    <t>扎鲁特旗司法局</t>
  </si>
  <si>
    <t>扎鲁特旗公证处</t>
  </si>
  <si>
    <t>全额</t>
  </si>
  <si>
    <t>财务</t>
  </si>
  <si>
    <t>会计学、财务管理、审计学</t>
  </si>
  <si>
    <t>具备初级会计证、最低服务年限5年。</t>
  </si>
  <si>
    <t>公证员助理</t>
  </si>
  <si>
    <t>通过司法考试取得证书、最低服务年限5年。</t>
  </si>
  <si>
    <t>扎鲁特旗水务局</t>
  </si>
  <si>
    <t>扎鲁特旗草原打井队</t>
  </si>
  <si>
    <t>差额</t>
  </si>
  <si>
    <t>水质技术员</t>
  </si>
  <si>
    <t>水质科学与技术、工程造价、农业水利工程、水务工程</t>
  </si>
  <si>
    <t>扎鲁特旗毛都水库建设工作领导小组办公室</t>
  </si>
  <si>
    <t>水利工程技术员</t>
  </si>
  <si>
    <t>水利水电工程、水文与水资源工程、、农业水利工程、水务工程</t>
  </si>
  <si>
    <t>工程造价技术员</t>
  </si>
  <si>
    <t>工程造价</t>
  </si>
  <si>
    <t>扎鲁特旗商务局</t>
  </si>
  <si>
    <t>扎鲁特旗市场建设服务中心</t>
  </si>
  <si>
    <t>商贸物流技术员</t>
  </si>
  <si>
    <t>物流管理、商贸物流、物流工程</t>
  </si>
  <si>
    <t>电子商务技术员</t>
  </si>
  <si>
    <t>电子商务</t>
  </si>
  <si>
    <t>文秘</t>
  </si>
  <si>
    <t>秘书学、汉语言文学</t>
  </si>
  <si>
    <t>扎鲁特旗农牧业局</t>
  </si>
  <si>
    <t>扎鲁特旗嘎达苏兽医站</t>
  </si>
  <si>
    <t>畜牧兽医</t>
  </si>
  <si>
    <t>动物科学、动物医学、畜牧兽医</t>
  </si>
  <si>
    <t>扎鲁特旗</t>
  </si>
  <si>
    <t>扎鲁特旗乌额格其兽医站</t>
  </si>
  <si>
    <t>扎鲁特旗乌兰哈达苏木</t>
  </si>
  <si>
    <t>扎鲁特旗乌兰哈达苏木财政所</t>
  </si>
  <si>
    <t>扎鲁特旗乌兰哈达苏木水利服务站</t>
  </si>
  <si>
    <t>综合管理员</t>
  </si>
  <si>
    <t>不限专业</t>
  </si>
  <si>
    <t>扎鲁特旗嘎亥图镇</t>
  </si>
  <si>
    <t>扎鲁特旗嘎亥图镇农业服务中心</t>
  </si>
  <si>
    <t>会计学、财务管理、审计学、会计、会计电算化、会计与统计核算、会计与审计、审计实务、统计实务、财务信息管理</t>
  </si>
  <si>
    <t>秘书学、文秘、汉语言文学</t>
  </si>
  <si>
    <t>农业技术员</t>
  </si>
  <si>
    <t>扎鲁特旗乌额格其苏木</t>
  </si>
  <si>
    <t>扎鲁特旗乌额格其苏木财政所</t>
  </si>
  <si>
    <t>扎鲁特旗乌额格其苏木水利服务站</t>
  </si>
  <si>
    <t>水利技术员</t>
  </si>
  <si>
    <t>水利类</t>
  </si>
  <si>
    <t>扎鲁特旗黄花山镇</t>
  </si>
  <si>
    <t>扎鲁特旗黄花山镇农业服务中心</t>
  </si>
  <si>
    <t>扎鲁特旗道老杜苏木</t>
  </si>
  <si>
    <t>扎鲁特旗道老杜苏木农业服务中心</t>
  </si>
  <si>
    <t>扎旗其他小计</t>
  </si>
  <si>
    <t>科左中旗农牧业局</t>
  </si>
  <si>
    <t>科左中旗农机推广站</t>
  </si>
  <si>
    <t>全额事业</t>
  </si>
  <si>
    <t>农机推广</t>
  </si>
  <si>
    <t>农业机械化及其自动化</t>
  </si>
  <si>
    <t>科左中旗农业技术推广中心</t>
  </si>
  <si>
    <t>农技推广</t>
  </si>
  <si>
    <t>农学、植物保护、园艺</t>
  </si>
  <si>
    <t>会计学、财务管理、审计</t>
  </si>
  <si>
    <t>科左中旗草原工作站</t>
  </si>
  <si>
    <t xml:space="preserve"> 专业技术</t>
  </si>
  <si>
    <t>科左中旗动物疫病预防控制中心</t>
  </si>
  <si>
    <t>疫病检测</t>
  </si>
  <si>
    <t>动物医学</t>
  </si>
  <si>
    <t>科左中旗种子管理站</t>
  </si>
  <si>
    <t>种子检测</t>
  </si>
  <si>
    <t>农学、种子科学与工程</t>
  </si>
  <si>
    <t>科左中旗农产品质量安全监督管理站</t>
  </si>
  <si>
    <t>农产品安全管理</t>
  </si>
  <si>
    <t>食品质量与安全</t>
  </si>
  <si>
    <t>科左中旗畜牧工作站</t>
  </si>
  <si>
    <t>动物科学</t>
  </si>
  <si>
    <t>秘书</t>
  </si>
  <si>
    <t>汉语言文学、汉语言、秘书学</t>
  </si>
  <si>
    <t>科左中旗商务和粮食局</t>
  </si>
  <si>
    <t>科左中旗电子商务服务中心</t>
  </si>
  <si>
    <t>市场营销</t>
  </si>
  <si>
    <t>物流管理</t>
  </si>
  <si>
    <t>物流管理、物流工程</t>
  </si>
  <si>
    <t>网络编程</t>
  </si>
  <si>
    <t>计算机科学与技术、网络工程、信息安全</t>
  </si>
  <si>
    <t xml:space="preserve"> 电子商务1</t>
  </si>
  <si>
    <t xml:space="preserve"> 电子商务2</t>
  </si>
  <si>
    <t>科左中旗代力吉镇人民政府</t>
  </si>
  <si>
    <t>科左中旗代力吉镇财政所</t>
  </si>
  <si>
    <t>会计</t>
  </si>
  <si>
    <t>会计学、财务管理、审计学、税收学、财政学、会计、会计电算化、审计、会计与审计</t>
  </si>
  <si>
    <t>科左中旗腰林毛都镇人民政府</t>
  </si>
  <si>
    <t>科左中旗腰林毛都镇财政所</t>
  </si>
  <si>
    <t>科左中旗胜利乡人民政府</t>
  </si>
  <si>
    <t>科左中旗胜利乡财政所</t>
  </si>
  <si>
    <t>科左中旗文化广播电影电视局</t>
  </si>
  <si>
    <t>科左中旗广播电视台</t>
  </si>
  <si>
    <t>记者1</t>
  </si>
  <si>
    <t>新闻学、传播学、汉语言文学、编辑出版学、中国少数民族语言文学</t>
  </si>
  <si>
    <t>最低服务期限10年。</t>
  </si>
  <si>
    <t>记者2</t>
  </si>
  <si>
    <t>设备维护</t>
  </si>
  <si>
    <t>计算机科学与技术、软件工程</t>
  </si>
  <si>
    <t>后期制作</t>
  </si>
  <si>
    <t>新闻采编与制作、广播影视节目制作、网络新闻与传播、动漫制作技术、电视节目制作、动漫设计与制作、广播电视网络技术</t>
  </si>
  <si>
    <t>左中其他小计</t>
  </si>
  <si>
    <t>库伦旗额勒顺镇</t>
  </si>
  <si>
    <t>库伦旗额勒顺镇农业服务中心</t>
  </si>
  <si>
    <t>财务管理、经济学类</t>
  </si>
  <si>
    <t>库伦旗</t>
  </si>
  <si>
    <t>最低服务期限5年。</t>
  </si>
  <si>
    <t>15389759200</t>
  </si>
  <si>
    <t>工程规划</t>
  </si>
  <si>
    <t>城镇规划</t>
  </si>
  <si>
    <t>库伦旗茫汗苏木</t>
  </si>
  <si>
    <t>库伦旗茫汗苏木计划生育服务中心</t>
  </si>
  <si>
    <t>计划生育护理员</t>
  </si>
  <si>
    <t>护理学</t>
  </si>
  <si>
    <t>执业资格证，最低服务期限5年</t>
  </si>
  <si>
    <t>库伦旗茫汗苏木农业服务中心</t>
  </si>
  <si>
    <t>财务经济</t>
  </si>
  <si>
    <t>经济学</t>
  </si>
  <si>
    <t>业务科技员</t>
  </si>
  <si>
    <t>农业经济管理类</t>
  </si>
  <si>
    <t>库伦旗水泉乡</t>
  </si>
  <si>
    <t>库伦旗水泉乡农业服务中心</t>
  </si>
  <si>
    <t>农业技术</t>
  </si>
  <si>
    <t>设施农业科学与工程</t>
  </si>
  <si>
    <t>库伦旗水泉乡文化广播电视服务中心</t>
  </si>
  <si>
    <t>文化教育</t>
  </si>
  <si>
    <t>中国语言文学类</t>
  </si>
  <si>
    <t>库伦旗水泉乡计划生育服务中心</t>
  </si>
  <si>
    <t>检验</t>
  </si>
  <si>
    <t>医学检验、医学检验技术</t>
  </si>
  <si>
    <t>库伦旗先进苏木</t>
  </si>
  <si>
    <t>库伦旗先进苏木计划生育服务中心</t>
  </si>
  <si>
    <t>西医</t>
  </si>
  <si>
    <t>临床医学</t>
  </si>
  <si>
    <t>具有执业医师证，最低服务期限5年。</t>
  </si>
  <si>
    <t>库伦旗扣河子镇</t>
  </si>
  <si>
    <t>库伦旗扣河子镇计划生育服务中心</t>
  </si>
  <si>
    <t>基础医学类</t>
  </si>
  <si>
    <t>库伦旗扣河子镇农业服务中心</t>
  </si>
  <si>
    <t>库伦旗扣河子镇文化广播电视服务中心</t>
  </si>
  <si>
    <t>广播电视学、广播电视新闻学</t>
  </si>
  <si>
    <t>库伦旗白音花镇</t>
  </si>
  <si>
    <t>库伦旗白音花镇农业服务中心</t>
  </si>
  <si>
    <t>库伦旗白音花镇计划生育服务中心</t>
  </si>
  <si>
    <t>最低服务期限5年。。</t>
  </si>
  <si>
    <t>库伦旗政府办公室</t>
  </si>
  <si>
    <t>库伦旗政务服务中心                        （公共资源交易中心）</t>
  </si>
  <si>
    <t>内蒙古</t>
  </si>
  <si>
    <t>工程管理</t>
  </si>
  <si>
    <t>财务管理</t>
  </si>
  <si>
    <t>资产评估</t>
  </si>
  <si>
    <t>库伦其他小计</t>
  </si>
  <si>
    <t>奈曼旗
水务局</t>
  </si>
  <si>
    <t>奈曼旗抗旱防汛水利工程管理站</t>
  </si>
  <si>
    <t>全额
事业</t>
  </si>
  <si>
    <t>水利工
程管理</t>
  </si>
  <si>
    <t>水利工程、水利工程施工技术、水利水电建筑工程、水利水电工程管理、水利水电工程、水文与水资源工程、水务工程</t>
  </si>
  <si>
    <t>全日制普通高等院校大学专科及以上学历</t>
  </si>
  <si>
    <t>限在奈曼旗内服务5年。</t>
  </si>
  <si>
    <t xml:space="preserve">
4213400</t>
  </si>
  <si>
    <t>奈曼旗河道堤
防管理所</t>
  </si>
  <si>
    <t>差额
事业</t>
  </si>
  <si>
    <t>河道堤防管理</t>
  </si>
  <si>
    <t>河务工程与管理、港口河道与治河工程、港口航道与海岸工程、农业水利技术、农业水利工程</t>
  </si>
  <si>
    <t>财务
管理</t>
  </si>
  <si>
    <t>会计、财务管理、会计学、财政学、财政、会计电算化、会计与审计、会计与统计核算、财务信息管理</t>
  </si>
  <si>
    <t>奈曼旗</t>
  </si>
  <si>
    <t>奈曼旗水利工程规划所</t>
  </si>
  <si>
    <t>水利工
程规划</t>
  </si>
  <si>
    <t>水利工程、水利工程施工技术、水利水电工程管理、工程测量技术、测绘工程技术、水文地质与勘查技术</t>
  </si>
  <si>
    <t>奈曼旗饮水安全工程管理站</t>
  </si>
  <si>
    <t>饮水安全管理</t>
  </si>
  <si>
    <t>给排水工程技术、灌溉与排水技术、
给排水科学与工程</t>
  </si>
  <si>
    <t>奈曼旗农牧业局</t>
  </si>
  <si>
    <t>奈曼旗畜牧工作站</t>
  </si>
  <si>
    <t>兽医</t>
  </si>
  <si>
    <t xml:space="preserve"> 动物科学、动物医学、兽医、畜牧兽医、畜牧、动物防疫与检疫、动物科学与技术</t>
  </si>
  <si>
    <t xml:space="preserve">
4213400</t>
  </si>
  <si>
    <t>奈曼旗动物疫病预防控制中心</t>
  </si>
  <si>
    <t>动物药学
动物医学、兽医、畜牧兽医、畜牧、动物防疫与检疫、动物科学与技术</t>
  </si>
  <si>
    <t>奈曼其他小计6</t>
  </si>
  <si>
    <t>通辽市科尔沁艺术职业学院</t>
  </si>
  <si>
    <t>科尔沁艺术职业学院</t>
  </si>
  <si>
    <t>古筝专业教师</t>
  </si>
  <si>
    <t>音乐表演、音乐学（古筝方向）</t>
  </si>
  <si>
    <t>本科及以上</t>
  </si>
  <si>
    <t>表演类专业,面试加专业技能展示。</t>
  </si>
  <si>
    <t>试讲</t>
  </si>
  <si>
    <t>舞蹈专业教师1</t>
  </si>
  <si>
    <t>舞蹈表演、舞蹈学（蒙古舞方向）</t>
  </si>
  <si>
    <t>全日制普通高等院校本科及以上</t>
  </si>
  <si>
    <t>舞蹈专业教师2</t>
  </si>
  <si>
    <t>舞蹈表演、舞蹈学（基本功、民间舞方向）</t>
  </si>
  <si>
    <t>声乐专业教师</t>
  </si>
  <si>
    <t>音乐表演、音乐学（蒙古族长、短调方向）</t>
  </si>
  <si>
    <t>钢琴或钢伴教师</t>
  </si>
  <si>
    <t>音乐表演、音乐学（钢琴方向）</t>
  </si>
  <si>
    <t>公共课教师</t>
  </si>
  <si>
    <t>法学、政治学理论</t>
  </si>
  <si>
    <t>具有高校教师资格证。</t>
  </si>
  <si>
    <t>教学兼教学管理</t>
  </si>
  <si>
    <t>教育学、比较教育学</t>
  </si>
  <si>
    <t>教辅岗位</t>
  </si>
  <si>
    <t>舞台灯光与音响、录音艺术、电子信息工程、音乐表演、舞蹈表演</t>
  </si>
  <si>
    <t>舞台灯光与音响、录音艺术专业要求一年以上舞台灯光与音响工作经历；电子信息工程、音乐表演、舞蹈表演专业要求具有两年以上舞台灯光与音响工作经历。资格审查时需出具有对外演出功能的剧场及主管部门开据的工资明细复印件并加盖单位公章。</t>
  </si>
  <si>
    <t>艺校小计</t>
  </si>
  <si>
    <t>通辽市文化新闻出版广电局</t>
  </si>
  <si>
    <t>通辽市微波管理总站</t>
  </si>
  <si>
    <t>广播电视微波技术</t>
  </si>
  <si>
    <t>电磁场与微波技术、电磁场与无线技术、广播电视工程、通信工程、电子信息工程、计算机科学与技术</t>
  </si>
  <si>
    <t>学士学位</t>
  </si>
  <si>
    <t>男性。从事边远野外高山基层微波站值班及技术维护工作(红旗、罕山、五家子微波站）。</t>
  </si>
  <si>
    <t>通辽广播电视台</t>
  </si>
  <si>
    <t>记者编辑</t>
  </si>
  <si>
    <t>新闻学、编辑出版学、汉语言文学、少数民族语言文学、广播电视编导、英语</t>
  </si>
  <si>
    <t>国民教育序列本科及以上</t>
  </si>
  <si>
    <t>持有国家广播电影电视总局颁发的广播电视编辑记者资格考试合格证或在地市级媒体新闻岗位工作2年以上（资格复审时提供证书原件复印件及所在记者编辑岗位单位出具的工作证明和工资凭证等材料）</t>
  </si>
  <si>
    <t>广播电视技术维护</t>
  </si>
  <si>
    <t>计算机科学与技术、网络工程、电子信息工程</t>
  </si>
  <si>
    <t>全日制普通高等院校大专及以上</t>
  </si>
  <si>
    <t>在地市级媒体本专业岗位工作3年以上（资格复审时提供所在广播电视技术岗位单位出具的工作证明和工资凭证）。</t>
  </si>
  <si>
    <t xml:space="preserve">结构化
</t>
  </si>
  <si>
    <t>信息测控与网络维护</t>
  </si>
  <si>
    <t>测控技术与仪器、网络与新媒体</t>
  </si>
  <si>
    <t>差额事业</t>
  </si>
  <si>
    <t>统计员、财务</t>
  </si>
  <si>
    <t>会计学（会计）、应用统计学</t>
  </si>
  <si>
    <t>在本专业岗位工作3年以上（资格复审时提供统计岗位、财务岗位单位出具的工作证明和工资凭证）</t>
  </si>
  <si>
    <t>人事档     案管理、广告管理</t>
  </si>
  <si>
    <t>档案学、广告学、英语（英语教育）</t>
  </si>
  <si>
    <t>在本专业相应岗位工作3年以上（资格复审时提供人事档案管理岗位、广告管理岗位工作证明和工资凭证）。</t>
  </si>
  <si>
    <t>文化小计</t>
  </si>
  <si>
    <t>通辽市质量技术监督局</t>
  </si>
  <si>
    <t>通辽市产品质量计量检测所</t>
  </si>
  <si>
    <t>全额拨款</t>
  </si>
  <si>
    <t>化学检验员</t>
  </si>
  <si>
    <t>化学</t>
  </si>
  <si>
    <t>全日制普通高等院校研究生及以上</t>
  </si>
  <si>
    <t>硕士及以上</t>
  </si>
  <si>
    <t>有一年检验检测工作经历.资格复审时提供所在检验检测部门出具的从事一年检验检测工作经验证明及工资明细材料。</t>
  </si>
  <si>
    <t>实际技能操作</t>
  </si>
  <si>
    <t>物理检测员</t>
  </si>
  <si>
    <t>物理学</t>
  </si>
  <si>
    <t>有一年检验检测工作经历.资格复审时提供所在检验检测部门出具的从事一年检验检测工作经验证明及工资明细材料。。</t>
  </si>
  <si>
    <t>机械、仪器检测员</t>
  </si>
  <si>
    <t>机械工程、仪器科学与技术、材料科学与工程</t>
  </si>
  <si>
    <t>质监局小计</t>
  </si>
  <si>
    <t>通辽市委</t>
  </si>
  <si>
    <t>通辽市委党校</t>
  </si>
  <si>
    <t>计算机
科学
与技术</t>
  </si>
  <si>
    <t>1、具有两年以上多媒体设备维修维护和办公系统操作工作经历和相应技能、水平。资格复审时提供多媒体设备维修维护和办公系统操作单位出具的工作经历和相应技能水平证明材料及相关工资明细材料。2、试用期6个月，实务操作考核合格后聘用，不合格予以解聘。</t>
  </si>
  <si>
    <t xml:space="preserve">
0475-
8251371</t>
  </si>
  <si>
    <t>党校小计</t>
  </si>
  <si>
    <t>通辽市人民防空办公室</t>
  </si>
  <si>
    <t>通辽市人防工程质量监督管理站</t>
  </si>
  <si>
    <t>质量监督员</t>
  </si>
  <si>
    <t>工程管理
(人防方向)</t>
  </si>
  <si>
    <t>凡是在校期间所学工程管理专业中涉及人防方向或人防系均可。资格复审时提供在校期间所学专业与人防方向相关证明材料。</t>
  </si>
  <si>
    <t xml:space="preserve">6387910
</t>
  </si>
  <si>
    <t>通辽市人防指挥信息保障中心</t>
  </si>
  <si>
    <t>网络
管理</t>
  </si>
  <si>
    <t>计算机科学与技术
网络工程</t>
  </si>
  <si>
    <t>学士   及以上</t>
  </si>
  <si>
    <t xml:space="preserve">全国计算机等级考试三级及以上。资格复审时出具相关证书。
</t>
  </si>
  <si>
    <t>人防办小计</t>
  </si>
  <si>
    <t>通辽市交通运输局</t>
  </si>
  <si>
    <t>通辽市地方海事局</t>
  </si>
  <si>
    <t>执法管理</t>
  </si>
  <si>
    <t>全日制普通高校硕士研究生及以上</t>
  </si>
  <si>
    <t>13754050003
0475-8220101（办）</t>
  </si>
  <si>
    <t>交通小计</t>
  </si>
  <si>
    <t>通辽市  住建委</t>
  </si>
  <si>
    <t>通辽市排水管理处</t>
  </si>
  <si>
    <t>给排水
技术员</t>
  </si>
  <si>
    <t xml:space="preserve">     给水排水工程、 给排水科学与工程</t>
  </si>
  <si>
    <t>全日制普通高等院校本科(不含专升本)及以上</t>
  </si>
  <si>
    <t xml:space="preserve">结构化 </t>
  </si>
  <si>
    <t>排水
监测员1</t>
  </si>
  <si>
    <t>农业资源与环境</t>
  </si>
  <si>
    <t>技术员1</t>
  </si>
  <si>
    <t>机械设计制造及其自动化</t>
  </si>
  <si>
    <t>技术员2</t>
  </si>
  <si>
    <t>排水监测员2</t>
  </si>
  <si>
    <t>化学工程与工艺</t>
  </si>
  <si>
    <t>会计学</t>
  </si>
  <si>
    <t>住建委小计</t>
  </si>
  <si>
    <t>通辽市科学技术局</t>
  </si>
  <si>
    <t>通辽市科技经济信息研究所</t>
  </si>
  <si>
    <t>助理采编</t>
  </si>
  <si>
    <t>传播学、电子信息工程、计算机科学与技术、环境工程</t>
  </si>
  <si>
    <t>从事多媒体3年以上工作经验。资格复审时出具从事3年多媒体工作单位出具的经验证明及工资明细档案材料。</t>
  </si>
  <si>
    <t>8835370、15104755500</t>
  </si>
  <si>
    <t>科技局小计</t>
  </si>
  <si>
    <t>市直小计</t>
  </si>
  <si>
    <t>其他总合计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</si>
</sst>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indexed="8"/>
      <name val="宋体"/>
      <charset val="134"/>
    </font>
    <font>
      <sz val="12"/>
      <name val="宋体"/>
      <charset val="134"/>
    </font>
    <font>
      <sz val="10"/>
      <color indexed="8"/>
      <name val="宋体"/>
      <charset val="134"/>
    </font>
    <font>
      <sz val="10"/>
      <name val="宋体"/>
      <charset val="134"/>
    </font>
    <font>
      <b/>
      <sz val="18"/>
      <color rgb="FF000000"/>
      <name val="宋体"/>
      <charset val="134"/>
    </font>
    <font>
      <b/>
      <sz val="10"/>
      <color indexed="8"/>
      <name val="宋体"/>
      <charset val="134"/>
    </font>
    <font>
      <sz val="20"/>
      <name val="黑体"/>
      <charset val="134"/>
    </font>
    <font>
      <b/>
      <sz val="10"/>
      <name val="宋体"/>
      <charset val="134"/>
    </font>
    <font>
      <sz val="10"/>
      <color indexed="10"/>
      <name val="宋体"/>
      <charset val="134"/>
    </font>
    <font>
      <sz val="11"/>
      <name val="宋体"/>
      <charset val="134"/>
    </font>
    <font>
      <sz val="9"/>
      <name val="宋体"/>
      <charset val="134"/>
    </font>
    <font>
      <sz val="10.5"/>
      <color indexed="8"/>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0"/>
      <color rgb="FF000000"/>
      <name val="宋体"/>
      <charset val="134"/>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12" fillId="0" borderId="0" applyFont="0" applyFill="0" applyBorder="0" applyAlignment="0" applyProtection="0">
      <alignment vertical="center"/>
    </xf>
    <xf numFmtId="0" fontId="13" fillId="22" borderId="0" applyNumberFormat="0" applyBorder="0" applyAlignment="0" applyProtection="0">
      <alignment vertical="center"/>
    </xf>
    <xf numFmtId="0" fontId="25" fillId="19" borderId="2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7" fillId="5" borderId="0" applyNumberFormat="0" applyBorder="0" applyAlignment="0" applyProtection="0">
      <alignment vertical="center"/>
    </xf>
    <xf numFmtId="43" fontId="12" fillId="0" borderId="0" applyFont="0" applyFill="0" applyBorder="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0" borderId="0">
      <alignment vertical="center"/>
    </xf>
    <xf numFmtId="0" fontId="12" fillId="11" borderId="25"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24" applyNumberFormat="0" applyFill="0" applyAlignment="0" applyProtection="0">
      <alignment vertical="center"/>
    </xf>
    <xf numFmtId="0" fontId="28" fillId="0" borderId="24" applyNumberFormat="0" applyFill="0" applyAlignment="0" applyProtection="0">
      <alignment vertical="center"/>
    </xf>
    <xf numFmtId="0" fontId="18" fillId="17" borderId="0" applyNumberFormat="0" applyBorder="0" applyAlignment="0" applyProtection="0">
      <alignment vertical="center"/>
    </xf>
    <xf numFmtId="0" fontId="15" fillId="0" borderId="27" applyNumberFormat="0" applyFill="0" applyAlignment="0" applyProtection="0">
      <alignment vertical="center"/>
    </xf>
    <xf numFmtId="0" fontId="18" fillId="16" borderId="0" applyNumberFormat="0" applyBorder="0" applyAlignment="0" applyProtection="0">
      <alignment vertical="center"/>
    </xf>
    <xf numFmtId="0" fontId="19" fillId="10" borderId="23" applyNumberFormat="0" applyAlignment="0" applyProtection="0">
      <alignment vertical="center"/>
    </xf>
    <xf numFmtId="0" fontId="31" fillId="10" borderId="28" applyNumberFormat="0" applyAlignment="0" applyProtection="0">
      <alignment vertical="center"/>
    </xf>
    <xf numFmtId="0" fontId="27" fillId="27" borderId="29" applyNumberFormat="0" applyAlignment="0" applyProtection="0">
      <alignment vertical="center"/>
    </xf>
    <xf numFmtId="0" fontId="13" fillId="21" borderId="0" applyNumberFormat="0" applyBorder="0" applyAlignment="0" applyProtection="0">
      <alignment vertical="center"/>
    </xf>
    <xf numFmtId="0" fontId="18" fillId="9" borderId="0" applyNumberFormat="0" applyBorder="0" applyAlignment="0" applyProtection="0">
      <alignment vertical="center"/>
    </xf>
    <xf numFmtId="0" fontId="30" fillId="0" borderId="30" applyNumberFormat="0" applyFill="0" applyAlignment="0" applyProtection="0">
      <alignment vertical="center"/>
    </xf>
    <xf numFmtId="0" fontId="21" fillId="0" borderId="26" applyNumberFormat="0" applyFill="0" applyAlignment="0" applyProtection="0">
      <alignment vertical="center"/>
    </xf>
    <xf numFmtId="0" fontId="26" fillId="20" borderId="0" applyNumberFormat="0" applyBorder="0" applyAlignment="0" applyProtection="0">
      <alignment vertical="center"/>
    </xf>
    <xf numFmtId="0" fontId="24" fillId="15" borderId="0" applyNumberFormat="0" applyBorder="0" applyAlignment="0" applyProtection="0">
      <alignment vertical="center"/>
    </xf>
    <xf numFmtId="0" fontId="13" fillId="33" borderId="0" applyNumberFormat="0" applyBorder="0" applyAlignment="0" applyProtection="0">
      <alignment vertical="center"/>
    </xf>
    <xf numFmtId="0" fontId="18" fillId="8"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8" fillId="13" borderId="0" applyNumberFormat="0" applyBorder="0" applyAlignment="0" applyProtection="0">
      <alignment vertical="center"/>
    </xf>
    <xf numFmtId="0" fontId="18" fillId="7"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8" fillId="6" borderId="0" applyNumberFormat="0" applyBorder="0" applyAlignment="0" applyProtection="0">
      <alignment vertical="center"/>
    </xf>
    <xf numFmtId="0" fontId="13" fillId="23" borderId="0" applyNumberFormat="0" applyBorder="0" applyAlignment="0" applyProtection="0">
      <alignment vertical="center"/>
    </xf>
    <xf numFmtId="0" fontId="18" fillId="28" borderId="0" applyNumberFormat="0" applyBorder="0" applyAlignment="0" applyProtection="0">
      <alignment vertical="center"/>
    </xf>
    <xf numFmtId="0" fontId="18" fillId="12" borderId="0" applyNumberFormat="0" applyBorder="0" applyAlignment="0" applyProtection="0">
      <alignment vertical="center"/>
    </xf>
    <xf numFmtId="0" fontId="13" fillId="3"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cellStyleXfs>
  <cellXfs count="151">
    <xf numFmtId="0" fontId="0" fillId="0" borderId="0" xfId="0" applyFill="1">
      <alignment vertical="center"/>
    </xf>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ont="1" applyFill="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49"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1" xfId="53" applyFont="1" applyFill="1" applyBorder="1" applyAlignment="1" applyProtection="1">
      <alignment horizontal="center" vertical="center" wrapText="1"/>
    </xf>
    <xf numFmtId="0" fontId="3" fillId="0" borderId="2" xfId="53" applyFont="1" applyFill="1" applyBorder="1" applyAlignment="1" applyProtection="1">
      <alignment horizontal="center" vertical="center" wrapText="1"/>
    </xf>
    <xf numFmtId="0" fontId="3" fillId="0" borderId="7" xfId="53" applyFont="1" applyFill="1" applyBorder="1" applyAlignment="1" applyProtection="1">
      <alignment horizontal="center" vertical="center" wrapText="1"/>
    </xf>
    <xf numFmtId="0" fontId="3" fillId="0" borderId="3" xfId="53" applyFont="1" applyFill="1" applyBorder="1" applyAlignment="1" applyProtection="1">
      <alignment horizontal="center"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7" fillId="2" borderId="1"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49" fontId="3" fillId="0" borderId="2"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53"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3" fillId="0" borderId="4" xfId="53" applyFont="1" applyFill="1" applyBorder="1" applyAlignment="1" applyProtection="1">
      <alignment horizontal="center" vertical="center" wrapText="1"/>
    </xf>
    <xf numFmtId="0" fontId="3" fillId="0" borderId="5" xfId="53" applyFont="1" applyFill="1" applyBorder="1" applyAlignment="1" applyProtection="1">
      <alignment horizontal="center" vertical="center" wrapText="1"/>
    </xf>
    <xf numFmtId="0" fontId="3" fillId="0" borderId="6" xfId="53" applyFont="1" applyFill="1" applyBorder="1" applyAlignment="1" applyProtection="1">
      <alignment horizontal="center" vertical="center" wrapText="1"/>
    </xf>
    <xf numFmtId="0" fontId="7" fillId="0" borderId="1" xfId="53" applyFont="1" applyFill="1" applyBorder="1" applyAlignment="1" applyProtection="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1" xfId="53" applyFont="1" applyFill="1" applyBorder="1" applyAlignment="1" applyProtection="1">
      <alignment horizontal="center" vertical="center" wrapText="1" shrinkToFit="1"/>
    </xf>
    <xf numFmtId="0" fontId="3" fillId="0" borderId="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0" borderId="1" xfId="52" applyFont="1" applyFill="1" applyBorder="1" applyAlignment="1">
      <alignment horizontal="center" vertical="center" wrapText="1"/>
    </xf>
    <xf numFmtId="0" fontId="7" fillId="2" borderId="1" xfId="52" applyFont="1" applyFill="1" applyBorder="1" applyAlignment="1" applyProtection="1">
      <alignment horizontal="center" vertical="center" wrapText="1"/>
      <protection locked="0"/>
    </xf>
    <xf numFmtId="0" fontId="3" fillId="0" borderId="1" xfId="5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0" applyFont="1" applyFill="1" applyBorder="1" applyAlignment="1">
      <alignment horizontal="center" vertical="center"/>
    </xf>
    <xf numFmtId="0" fontId="3" fillId="0" borderId="1" xfId="52" applyFont="1" applyBorder="1" applyAlignment="1">
      <alignment horizontal="center" vertical="center"/>
    </xf>
    <xf numFmtId="0" fontId="3" fillId="0" borderId="1" xfId="52" applyFont="1" applyBorder="1" applyAlignment="1">
      <alignment horizontal="center" vertical="center" wrapText="1"/>
    </xf>
    <xf numFmtId="49" fontId="3" fillId="0" borderId="1" xfId="53" applyNumberFormat="1" applyFont="1" applyFill="1" applyBorder="1" applyAlignment="1" applyProtection="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2" borderId="16" xfId="0" applyFont="1" applyFill="1" applyBorder="1" applyAlignment="1" applyProtection="1">
      <alignment horizontal="center" vertical="center" wrapText="1"/>
      <protection locked="0"/>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center" vertical="center" wrapText="1" shrinkToFit="1"/>
    </xf>
    <xf numFmtId="0" fontId="3" fillId="2" borderId="12" xfId="0" applyFont="1" applyFill="1" applyBorder="1" applyAlignment="1" applyProtection="1">
      <alignment horizontal="center" vertical="center" wrapText="1"/>
      <protection locked="0"/>
    </xf>
    <xf numFmtId="0" fontId="3" fillId="0" borderId="8" xfId="0"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7"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1" xfId="53" applyFont="1" applyFill="1" applyBorder="1" applyAlignment="1" applyProtection="1">
      <alignment horizontal="left" vertical="center" wrapText="1" shrinkToFit="1"/>
    </xf>
    <xf numFmtId="49" fontId="3" fillId="0" borderId="2"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52" applyFont="1" applyFill="1" applyBorder="1" applyAlignment="1">
      <alignment horizontal="left" vertical="center" wrapText="1"/>
    </xf>
    <xf numFmtId="0" fontId="3" fillId="0" borderId="1" xfId="52" applyFont="1" applyFill="1" applyBorder="1" applyAlignment="1">
      <alignment vertical="center" wrapText="1"/>
    </xf>
    <xf numFmtId="0" fontId="3" fillId="2" borderId="1" xfId="52" applyNumberFormat="1" applyFont="1" applyFill="1" applyBorder="1" applyAlignment="1" applyProtection="1">
      <alignment horizontal="center" vertical="center" wrapText="1"/>
      <protection locked="0"/>
    </xf>
    <xf numFmtId="0" fontId="3" fillId="2" borderId="1" xfId="52" applyNumberFormat="1" applyFont="1" applyFill="1" applyBorder="1" applyAlignment="1" applyProtection="1">
      <alignment horizontal="left" vertical="center" wrapText="1"/>
      <protection locked="0"/>
    </xf>
    <xf numFmtId="0" fontId="3" fillId="0" borderId="1" xfId="52" applyNumberFormat="1" applyFont="1" applyFill="1" applyBorder="1" applyAlignment="1">
      <alignment horizontal="left" vertical="center" wrapText="1"/>
    </xf>
    <xf numFmtId="0" fontId="3" fillId="0" borderId="1" xfId="13" applyFont="1" applyFill="1" applyBorder="1" applyAlignment="1">
      <alignment horizontal="left" vertical="center" wrapText="1"/>
    </xf>
    <xf numFmtId="0" fontId="7" fillId="2" borderId="1" xfId="52" applyFont="1" applyFill="1" applyBorder="1" applyAlignment="1" applyProtection="1">
      <alignment horizontal="left" vertical="center" wrapText="1"/>
      <protection locked="0"/>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0" xfId="0" applyFont="1" applyFill="1" applyBorder="1" applyAlignment="1">
      <alignment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53" applyFont="1" applyFill="1" applyBorder="1" applyAlignment="1" applyProtection="1">
      <alignment horizontal="center" vertical="center" wrapText="1" shrinkToFi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6" xfId="53" applyFont="1" applyFill="1" applyBorder="1" applyAlignment="1" applyProtection="1">
      <alignment horizontal="center" vertical="center" wrapText="1"/>
    </xf>
    <xf numFmtId="0" fontId="7" fillId="0" borderId="19" xfId="53" applyFont="1" applyFill="1" applyBorder="1" applyAlignment="1" applyProtection="1">
      <alignment horizontal="center" vertical="center" wrapText="1"/>
    </xf>
    <xf numFmtId="0" fontId="7" fillId="0" borderId="2" xfId="53" applyFont="1" applyFill="1" applyBorder="1" applyAlignment="1" applyProtection="1">
      <alignment horizontal="center" vertical="center" wrapText="1"/>
    </xf>
    <xf numFmtId="0" fontId="1" fillId="0" borderId="1" xfId="0" applyFont="1" applyFill="1" applyBorder="1" applyAlignment="1">
      <alignment vertical="center"/>
    </xf>
    <xf numFmtId="0" fontId="7" fillId="0" borderId="20" xfId="53" applyFont="1" applyFill="1" applyBorder="1" applyAlignment="1" applyProtection="1">
      <alignment horizontal="center" vertical="center" wrapText="1"/>
    </xf>
    <xf numFmtId="0" fontId="7" fillId="0" borderId="7" xfId="53"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21" xfId="53" applyFont="1" applyFill="1" applyBorder="1" applyAlignment="1" applyProtection="1">
      <alignment horizontal="center" vertical="center" wrapText="1"/>
    </xf>
    <xf numFmtId="0" fontId="3" fillId="0" borderId="3" xfId="53" applyFont="1" applyFill="1" applyBorder="1" applyAlignment="1" applyProtection="1">
      <alignment horizontal="left" vertical="center" wrapText="1"/>
    </xf>
    <xf numFmtId="0" fontId="9" fillId="0" borderId="1" xfId="0" applyFont="1" applyBorder="1" applyAlignment="1">
      <alignment horizontal="left" vertical="center" wrapText="1"/>
    </xf>
    <xf numFmtId="0" fontId="3" fillId="0" borderId="22" xfId="0" applyFont="1" applyFill="1" applyBorder="1" applyAlignment="1">
      <alignment horizontal="left" vertical="center" wrapText="1"/>
    </xf>
    <xf numFmtId="0" fontId="3" fillId="0" borderId="2" xfId="53" applyFont="1" applyFill="1" applyBorder="1" applyAlignment="1" applyProtection="1">
      <alignment horizontal="left" vertical="center" wrapText="1"/>
    </xf>
    <xf numFmtId="0" fontId="1" fillId="0" borderId="1" xfId="0" applyFont="1" applyFill="1" applyBorder="1" applyAlignment="1">
      <alignment horizontal="left" vertical="center"/>
    </xf>
    <xf numFmtId="0" fontId="3" fillId="0" borderId="3"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7" xfId="53" applyFont="1" applyFill="1" applyBorder="1" applyAlignment="1" applyProtection="1">
      <alignment horizontal="left"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11" fillId="0" borderId="0" xfId="0" applyFont="1" applyAlignment="1">
      <alignment horizontal="justify"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 name="常规_Sheet1" xfId="53"/>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1711325</xdr:colOff>
      <xdr:row>0</xdr:row>
      <xdr:rowOff>56515</xdr:rowOff>
    </xdr:from>
    <xdr:to>
      <xdr:col>14</xdr:col>
      <xdr:colOff>69215</xdr:colOff>
      <xdr:row>1</xdr:row>
      <xdr:rowOff>344805</xdr:rowOff>
    </xdr:to>
    <xdr:pic>
      <xdr:nvPicPr>
        <xdr:cNvPr id="2" name="图片 1" descr="微信二维码"/>
        <xdr:cNvPicPr>
          <a:picLocks noChangeAspect="1"/>
        </xdr:cNvPicPr>
      </xdr:nvPicPr>
      <xdr:blipFill>
        <a:blip r:embed="rId1"/>
        <a:stretch>
          <a:fillRect/>
        </a:stretch>
      </xdr:blipFill>
      <xdr:spPr>
        <a:xfrm>
          <a:off x="8731250" y="56515"/>
          <a:ext cx="977265" cy="9867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O225"/>
  <sheetViews>
    <sheetView tabSelected="1" zoomScale="90" zoomScaleNormal="90" workbookViewId="0">
      <pane xSplit="2" ySplit="6" topLeftCell="C162" activePane="bottomRight" state="frozen"/>
      <selection/>
      <selection pane="topRight"/>
      <selection pane="bottomLeft"/>
      <selection pane="bottomRight" activeCell="A2" sqref="A2:P2"/>
    </sheetView>
  </sheetViews>
  <sheetFormatPr defaultColWidth="13" defaultRowHeight="12"/>
  <cols>
    <col min="1" max="1" width="5.125" style="8" customWidth="1"/>
    <col min="2" max="2" width="9.875" style="8" customWidth="1"/>
    <col min="3" max="3" width="5.125" style="8" customWidth="1"/>
    <col min="4" max="4" width="9.125" style="9" customWidth="1"/>
    <col min="5" max="5" width="5.25" style="8" customWidth="1"/>
    <col min="6" max="8" width="4.5" style="8" customWidth="1"/>
    <col min="9" max="9" width="19.625" style="10" customWidth="1"/>
    <col min="10" max="10" width="12.75" style="11" customWidth="1"/>
    <col min="11" max="11" width="5.25" style="8" customWidth="1"/>
    <col min="12" max="12" width="6.5" style="8" customWidth="1"/>
    <col min="13" max="13" width="28.625" style="12" customWidth="1"/>
    <col min="14" max="14" width="5.75" style="10" customWidth="1"/>
    <col min="15" max="15" width="5.5" style="11" customWidth="1"/>
    <col min="16" max="16" width="11.875" style="12" customWidth="1"/>
    <col min="17" max="16384" width="13" style="8"/>
  </cols>
  <sheetData>
    <row r="1" ht="55" customHeight="1" spans="1:16">
      <c r="A1" s="13" t="s">
        <v>0</v>
      </c>
      <c r="B1" s="14"/>
      <c r="C1" s="14"/>
      <c r="D1" s="14"/>
      <c r="E1" s="14"/>
      <c r="F1" s="14"/>
      <c r="G1" s="14"/>
      <c r="H1" s="14"/>
      <c r="I1" s="14"/>
      <c r="J1" s="14"/>
      <c r="K1" s="14"/>
      <c r="L1" s="14"/>
      <c r="M1" s="14"/>
      <c r="N1" s="14"/>
      <c r="O1" s="14"/>
      <c r="P1" s="14"/>
    </row>
    <row r="2" ht="35.45" customHeight="1" spans="1:16">
      <c r="A2" s="15" t="s">
        <v>1</v>
      </c>
      <c r="B2" s="15"/>
      <c r="C2" s="15"/>
      <c r="D2" s="15"/>
      <c r="E2" s="15"/>
      <c r="F2" s="15"/>
      <c r="G2" s="15"/>
      <c r="H2" s="15"/>
      <c r="I2" s="15"/>
      <c r="J2" s="36"/>
      <c r="K2" s="15"/>
      <c r="L2" s="15"/>
      <c r="M2" s="36"/>
      <c r="N2" s="15"/>
      <c r="O2" s="36"/>
      <c r="P2" s="36"/>
    </row>
    <row r="3" ht="35.45" customHeight="1" spans="1:16">
      <c r="A3" s="16" t="s">
        <v>2</v>
      </c>
      <c r="B3" s="16"/>
      <c r="C3" s="16"/>
      <c r="D3" s="16"/>
      <c r="E3" s="16"/>
      <c r="F3" s="17"/>
      <c r="G3" s="17"/>
      <c r="H3" s="17"/>
      <c r="I3" s="9"/>
      <c r="J3" s="16"/>
      <c r="K3" s="9"/>
      <c r="L3" s="9"/>
      <c r="M3" s="16"/>
      <c r="N3" s="9"/>
      <c r="O3" s="16"/>
      <c r="P3" s="37"/>
    </row>
    <row r="4" ht="35.45" customHeight="1" spans="1:16">
      <c r="A4" s="18" t="s">
        <v>3</v>
      </c>
      <c r="B4" s="19" t="s">
        <v>4</v>
      </c>
      <c r="C4" s="19" t="s">
        <v>5</v>
      </c>
      <c r="D4" s="19" t="s">
        <v>6</v>
      </c>
      <c r="E4" s="19" t="s">
        <v>7</v>
      </c>
      <c r="F4" s="20" t="s">
        <v>8</v>
      </c>
      <c r="G4" s="20"/>
      <c r="H4" s="20"/>
      <c r="I4" s="38" t="s">
        <v>9</v>
      </c>
      <c r="J4" s="39"/>
      <c r="K4" s="40"/>
      <c r="L4" s="40"/>
      <c r="M4" s="39"/>
      <c r="N4" s="41"/>
      <c r="O4" s="42" t="s">
        <v>10</v>
      </c>
      <c r="P4" s="43" t="s">
        <v>11</v>
      </c>
    </row>
    <row r="5" ht="35.45" customHeight="1" spans="1:16">
      <c r="A5" s="18"/>
      <c r="B5" s="19"/>
      <c r="C5" s="19"/>
      <c r="D5" s="19"/>
      <c r="E5" s="19"/>
      <c r="F5" s="20" t="s">
        <v>12</v>
      </c>
      <c r="G5" s="20" t="s">
        <v>13</v>
      </c>
      <c r="H5" s="20" t="s">
        <v>14</v>
      </c>
      <c r="I5" s="20" t="s">
        <v>15</v>
      </c>
      <c r="J5" s="44" t="s">
        <v>16</v>
      </c>
      <c r="K5" s="20" t="s">
        <v>17</v>
      </c>
      <c r="L5" s="20" t="s">
        <v>18</v>
      </c>
      <c r="M5" s="20" t="s">
        <v>19</v>
      </c>
      <c r="N5" s="45" t="s">
        <v>20</v>
      </c>
      <c r="O5" s="42"/>
      <c r="P5" s="43"/>
    </row>
    <row r="6" ht="27" customHeight="1" spans="1:16">
      <c r="A6" s="18"/>
      <c r="B6" s="19"/>
      <c r="C6" s="19"/>
      <c r="D6" s="19"/>
      <c r="E6" s="19"/>
      <c r="F6" s="20"/>
      <c r="G6" s="20"/>
      <c r="H6" s="20"/>
      <c r="I6" s="20"/>
      <c r="J6" s="44"/>
      <c r="K6" s="20"/>
      <c r="L6" s="20"/>
      <c r="M6" s="20"/>
      <c r="N6" s="45"/>
      <c r="O6" s="42"/>
      <c r="P6" s="43"/>
    </row>
    <row r="7" s="1" customFormat="1" ht="78.95" customHeight="1" spans="1:16">
      <c r="A7" s="21" t="s">
        <v>21</v>
      </c>
      <c r="B7" s="21" t="s">
        <v>22</v>
      </c>
      <c r="C7" s="22" t="s">
        <v>23</v>
      </c>
      <c r="D7" s="23" t="s">
        <v>24</v>
      </c>
      <c r="E7" s="23">
        <v>1</v>
      </c>
      <c r="F7" s="23"/>
      <c r="G7" s="23">
        <v>1</v>
      </c>
      <c r="H7" s="24"/>
      <c r="I7" s="23" t="s">
        <v>25</v>
      </c>
      <c r="J7" s="46" t="s">
        <v>26</v>
      </c>
      <c r="K7" s="23" t="s">
        <v>27</v>
      </c>
      <c r="L7" s="23" t="s">
        <v>28</v>
      </c>
      <c r="M7" s="46"/>
      <c r="N7" s="23" t="s">
        <v>29</v>
      </c>
      <c r="O7" s="46" t="s">
        <v>30</v>
      </c>
      <c r="P7" s="47" t="s">
        <v>31</v>
      </c>
    </row>
    <row r="8" s="1" customFormat="1" ht="63.95" customHeight="1" spans="1:16">
      <c r="A8" s="21"/>
      <c r="B8" s="21"/>
      <c r="C8" s="22" t="s">
        <v>23</v>
      </c>
      <c r="D8" s="23" t="s">
        <v>32</v>
      </c>
      <c r="E8" s="23">
        <v>1</v>
      </c>
      <c r="F8" s="23">
        <v>1</v>
      </c>
      <c r="G8" s="23"/>
      <c r="H8" s="24"/>
      <c r="I8" s="23" t="s">
        <v>33</v>
      </c>
      <c r="J8" s="46" t="s">
        <v>34</v>
      </c>
      <c r="K8" s="23" t="s">
        <v>35</v>
      </c>
      <c r="L8" s="23" t="s">
        <v>28</v>
      </c>
      <c r="M8" s="46"/>
      <c r="N8" s="23" t="s">
        <v>29</v>
      </c>
      <c r="O8" s="46" t="s">
        <v>30</v>
      </c>
      <c r="P8" s="48"/>
    </row>
    <row r="9" s="1" customFormat="1" ht="69" customHeight="1" spans="1:16">
      <c r="A9" s="21"/>
      <c r="B9" s="23" t="s">
        <v>36</v>
      </c>
      <c r="C9" s="22" t="s">
        <v>23</v>
      </c>
      <c r="D9" s="23" t="s">
        <v>37</v>
      </c>
      <c r="E9" s="23">
        <v>3</v>
      </c>
      <c r="F9" s="23">
        <v>3</v>
      </c>
      <c r="G9" s="23"/>
      <c r="H9" s="23"/>
      <c r="I9" s="23" t="s">
        <v>38</v>
      </c>
      <c r="J9" s="46" t="s">
        <v>34</v>
      </c>
      <c r="K9" s="23" t="s">
        <v>35</v>
      </c>
      <c r="L9" s="23" t="s">
        <v>28</v>
      </c>
      <c r="M9" s="46"/>
      <c r="N9" s="23" t="s">
        <v>29</v>
      </c>
      <c r="O9" s="46" t="s">
        <v>30</v>
      </c>
      <c r="P9" s="48"/>
    </row>
    <row r="10" s="1" customFormat="1" ht="45" customHeight="1" spans="1:16">
      <c r="A10" s="21"/>
      <c r="B10" s="23" t="s">
        <v>39</v>
      </c>
      <c r="C10" s="22" t="s">
        <v>23</v>
      </c>
      <c r="D10" s="23" t="s">
        <v>37</v>
      </c>
      <c r="E10" s="23">
        <v>2</v>
      </c>
      <c r="F10" s="23">
        <v>1</v>
      </c>
      <c r="G10" s="23">
        <v>1</v>
      </c>
      <c r="H10" s="23"/>
      <c r="I10" s="23" t="s">
        <v>40</v>
      </c>
      <c r="J10" s="46" t="s">
        <v>34</v>
      </c>
      <c r="K10" s="23" t="s">
        <v>35</v>
      </c>
      <c r="L10" s="23" t="s">
        <v>28</v>
      </c>
      <c r="M10" s="46"/>
      <c r="N10" s="23" t="s">
        <v>29</v>
      </c>
      <c r="O10" s="46" t="s">
        <v>30</v>
      </c>
      <c r="P10" s="49"/>
    </row>
    <row r="11" s="1" customFormat="1" ht="51.95" customHeight="1" spans="1:16">
      <c r="A11" s="22" t="s">
        <v>41</v>
      </c>
      <c r="B11" s="25" t="s">
        <v>42</v>
      </c>
      <c r="C11" s="25" t="s">
        <v>23</v>
      </c>
      <c r="D11" s="25" t="s">
        <v>43</v>
      </c>
      <c r="E11" s="25">
        <v>1</v>
      </c>
      <c r="F11" s="25">
        <v>1</v>
      </c>
      <c r="G11" s="25"/>
      <c r="H11" s="25"/>
      <c r="I11" s="25" t="s">
        <v>44</v>
      </c>
      <c r="J11" s="50" t="s">
        <v>34</v>
      </c>
      <c r="K11" s="25" t="s">
        <v>27</v>
      </c>
      <c r="L11" s="23" t="s">
        <v>28</v>
      </c>
      <c r="M11" s="50" t="s">
        <v>45</v>
      </c>
      <c r="N11" s="25" t="s">
        <v>29</v>
      </c>
      <c r="O11" s="46" t="s">
        <v>30</v>
      </c>
      <c r="P11" s="51">
        <v>8235041</v>
      </c>
    </row>
    <row r="12" s="1" customFormat="1" ht="56.1" customHeight="1" spans="1:16">
      <c r="A12" s="22"/>
      <c r="B12" s="25"/>
      <c r="C12" s="25" t="s">
        <v>23</v>
      </c>
      <c r="D12" s="25" t="s">
        <v>46</v>
      </c>
      <c r="E12" s="25">
        <v>1</v>
      </c>
      <c r="F12" s="25">
        <v>1</v>
      </c>
      <c r="G12" s="25"/>
      <c r="H12" s="25"/>
      <c r="I12" s="25" t="s">
        <v>47</v>
      </c>
      <c r="J12" s="50" t="s">
        <v>34</v>
      </c>
      <c r="K12" s="25" t="s">
        <v>27</v>
      </c>
      <c r="L12" s="23" t="s">
        <v>28</v>
      </c>
      <c r="M12" s="50" t="s">
        <v>45</v>
      </c>
      <c r="N12" s="25" t="s">
        <v>29</v>
      </c>
      <c r="O12" s="46" t="s">
        <v>30</v>
      </c>
      <c r="P12" s="52"/>
    </row>
    <row r="13" s="1" customFormat="1" ht="47.1" customHeight="1" spans="1:16">
      <c r="A13" s="22"/>
      <c r="B13" s="25"/>
      <c r="C13" s="25" t="s">
        <v>23</v>
      </c>
      <c r="D13" s="25" t="s">
        <v>48</v>
      </c>
      <c r="E13" s="25">
        <v>1</v>
      </c>
      <c r="F13" s="25">
        <v>1</v>
      </c>
      <c r="G13" s="25"/>
      <c r="H13" s="25"/>
      <c r="I13" s="25" t="s">
        <v>49</v>
      </c>
      <c r="J13" s="50" t="s">
        <v>34</v>
      </c>
      <c r="K13" s="25" t="s">
        <v>27</v>
      </c>
      <c r="L13" s="23" t="s">
        <v>28</v>
      </c>
      <c r="M13" s="50" t="s">
        <v>45</v>
      </c>
      <c r="N13" s="25" t="s">
        <v>29</v>
      </c>
      <c r="O13" s="46" t="s">
        <v>30</v>
      </c>
      <c r="P13" s="52"/>
    </row>
    <row r="14" s="1" customFormat="1" ht="45" customHeight="1" spans="1:16">
      <c r="A14" s="22"/>
      <c r="B14" s="25"/>
      <c r="C14" s="25" t="s">
        <v>23</v>
      </c>
      <c r="D14" s="25" t="s">
        <v>50</v>
      </c>
      <c r="E14" s="25">
        <v>1</v>
      </c>
      <c r="F14" s="25">
        <v>1</v>
      </c>
      <c r="G14" s="25"/>
      <c r="H14" s="25"/>
      <c r="I14" s="25" t="s">
        <v>51</v>
      </c>
      <c r="J14" s="50" t="s">
        <v>34</v>
      </c>
      <c r="K14" s="25" t="s">
        <v>27</v>
      </c>
      <c r="L14" s="23" t="s">
        <v>28</v>
      </c>
      <c r="M14" s="50" t="s">
        <v>45</v>
      </c>
      <c r="N14" s="25" t="s">
        <v>29</v>
      </c>
      <c r="O14" s="46" t="s">
        <v>30</v>
      </c>
      <c r="P14" s="52"/>
    </row>
    <row r="15" s="1" customFormat="1" ht="51.95" customHeight="1" spans="1:16">
      <c r="A15" s="22"/>
      <c r="B15" s="25" t="s">
        <v>52</v>
      </c>
      <c r="C15" s="25" t="s">
        <v>23</v>
      </c>
      <c r="D15" s="25" t="s">
        <v>53</v>
      </c>
      <c r="E15" s="25">
        <v>1</v>
      </c>
      <c r="F15" s="25"/>
      <c r="G15" s="25">
        <v>1</v>
      </c>
      <c r="H15" s="25"/>
      <c r="I15" s="25" t="s">
        <v>49</v>
      </c>
      <c r="J15" s="50" t="s">
        <v>34</v>
      </c>
      <c r="K15" s="25" t="s">
        <v>35</v>
      </c>
      <c r="L15" s="23" t="s">
        <v>28</v>
      </c>
      <c r="M15" s="50" t="s">
        <v>45</v>
      </c>
      <c r="N15" s="25" t="s">
        <v>29</v>
      </c>
      <c r="O15" s="46" t="s">
        <v>30</v>
      </c>
      <c r="P15" s="52"/>
    </row>
    <row r="16" s="1" customFormat="1" ht="45" customHeight="1" spans="1:16">
      <c r="A16" s="22"/>
      <c r="B16" s="25"/>
      <c r="C16" s="25" t="s">
        <v>23</v>
      </c>
      <c r="D16" s="25" t="s">
        <v>54</v>
      </c>
      <c r="E16" s="25">
        <v>1</v>
      </c>
      <c r="F16" s="25">
        <v>1</v>
      </c>
      <c r="G16" s="25"/>
      <c r="H16" s="25"/>
      <c r="I16" s="25" t="s">
        <v>55</v>
      </c>
      <c r="J16" s="50" t="s">
        <v>34</v>
      </c>
      <c r="K16" s="25" t="s">
        <v>27</v>
      </c>
      <c r="L16" s="23" t="s">
        <v>28</v>
      </c>
      <c r="M16" s="50" t="s">
        <v>45</v>
      </c>
      <c r="N16" s="25" t="s">
        <v>29</v>
      </c>
      <c r="O16" s="46" t="s">
        <v>30</v>
      </c>
      <c r="P16" s="52"/>
    </row>
    <row r="17" s="1" customFormat="1" ht="45" customHeight="1" spans="1:16">
      <c r="A17" s="22"/>
      <c r="B17" s="25"/>
      <c r="C17" s="25" t="s">
        <v>23</v>
      </c>
      <c r="D17" s="23" t="s">
        <v>56</v>
      </c>
      <c r="E17" s="25">
        <v>1</v>
      </c>
      <c r="F17" s="23">
        <v>1</v>
      </c>
      <c r="G17" s="23"/>
      <c r="H17" s="23"/>
      <c r="I17" s="25" t="s">
        <v>51</v>
      </c>
      <c r="J17" s="50" t="s">
        <v>34</v>
      </c>
      <c r="K17" s="25" t="s">
        <v>27</v>
      </c>
      <c r="L17" s="23" t="s">
        <v>28</v>
      </c>
      <c r="M17" s="50" t="s">
        <v>45</v>
      </c>
      <c r="N17" s="25" t="s">
        <v>29</v>
      </c>
      <c r="O17" s="46" t="s">
        <v>30</v>
      </c>
      <c r="P17" s="52"/>
    </row>
    <row r="18" s="1" customFormat="1" ht="51" customHeight="1" spans="1:16">
      <c r="A18" s="22"/>
      <c r="B18" s="22" t="s">
        <v>57</v>
      </c>
      <c r="C18" s="25" t="s">
        <v>23</v>
      </c>
      <c r="D18" s="25" t="s">
        <v>43</v>
      </c>
      <c r="E18" s="25">
        <v>1</v>
      </c>
      <c r="F18" s="23">
        <v>1</v>
      </c>
      <c r="G18" s="23"/>
      <c r="H18" s="23"/>
      <c r="I18" s="25" t="s">
        <v>44</v>
      </c>
      <c r="J18" s="50" t="s">
        <v>34</v>
      </c>
      <c r="K18" s="25" t="s">
        <v>27</v>
      </c>
      <c r="L18" s="23" t="s">
        <v>28</v>
      </c>
      <c r="M18" s="50" t="s">
        <v>45</v>
      </c>
      <c r="N18" s="25" t="s">
        <v>29</v>
      </c>
      <c r="O18" s="46" t="s">
        <v>30</v>
      </c>
      <c r="P18" s="52"/>
    </row>
    <row r="19" s="1" customFormat="1" ht="63.95" customHeight="1" spans="1:16">
      <c r="A19" s="22"/>
      <c r="B19" s="22"/>
      <c r="C19" s="25" t="s">
        <v>23</v>
      </c>
      <c r="D19" s="25" t="s">
        <v>46</v>
      </c>
      <c r="E19" s="25">
        <v>1</v>
      </c>
      <c r="F19" s="23">
        <v>1</v>
      </c>
      <c r="G19" s="23"/>
      <c r="H19" s="23"/>
      <c r="I19" s="25" t="s">
        <v>49</v>
      </c>
      <c r="J19" s="50" t="s">
        <v>34</v>
      </c>
      <c r="K19" s="25" t="s">
        <v>27</v>
      </c>
      <c r="L19" s="23" t="s">
        <v>28</v>
      </c>
      <c r="M19" s="50" t="s">
        <v>45</v>
      </c>
      <c r="N19" s="25" t="s">
        <v>29</v>
      </c>
      <c r="O19" s="46" t="s">
        <v>30</v>
      </c>
      <c r="P19" s="52"/>
    </row>
    <row r="20" s="1" customFormat="1" ht="45" customHeight="1" spans="1:16">
      <c r="A20" s="22"/>
      <c r="B20" s="22"/>
      <c r="C20" s="25" t="s">
        <v>23</v>
      </c>
      <c r="D20" s="25" t="s">
        <v>48</v>
      </c>
      <c r="E20" s="25">
        <v>1</v>
      </c>
      <c r="F20" s="23"/>
      <c r="G20" s="23">
        <v>1</v>
      </c>
      <c r="H20" s="23"/>
      <c r="I20" s="25" t="s">
        <v>51</v>
      </c>
      <c r="J20" s="50" t="s">
        <v>34</v>
      </c>
      <c r="K20" s="25" t="s">
        <v>27</v>
      </c>
      <c r="L20" s="23" t="s">
        <v>28</v>
      </c>
      <c r="M20" s="50" t="s">
        <v>45</v>
      </c>
      <c r="N20" s="25" t="s">
        <v>29</v>
      </c>
      <c r="O20" s="46" t="s">
        <v>30</v>
      </c>
      <c r="P20" s="52"/>
    </row>
    <row r="21" s="1" customFormat="1" ht="45" customHeight="1" spans="1:16">
      <c r="A21" s="22"/>
      <c r="B21" s="25" t="s">
        <v>58</v>
      </c>
      <c r="C21" s="25" t="s">
        <v>23</v>
      </c>
      <c r="D21" s="25" t="s">
        <v>59</v>
      </c>
      <c r="E21" s="25">
        <v>1</v>
      </c>
      <c r="F21" s="25">
        <v>1</v>
      </c>
      <c r="G21" s="25"/>
      <c r="H21" s="25"/>
      <c r="I21" s="25" t="s">
        <v>60</v>
      </c>
      <c r="J21" s="50" t="s">
        <v>34</v>
      </c>
      <c r="K21" s="25" t="s">
        <v>27</v>
      </c>
      <c r="L21" s="23" t="s">
        <v>28</v>
      </c>
      <c r="M21" s="50" t="s">
        <v>45</v>
      </c>
      <c r="N21" s="25" t="s">
        <v>29</v>
      </c>
      <c r="O21" s="46" t="s">
        <v>30</v>
      </c>
      <c r="P21" s="52"/>
    </row>
    <row r="22" s="1" customFormat="1" ht="57.95" customHeight="1" spans="1:16">
      <c r="A22" s="22"/>
      <c r="B22" s="25"/>
      <c r="C22" s="25" t="s">
        <v>23</v>
      </c>
      <c r="D22" s="25" t="s">
        <v>43</v>
      </c>
      <c r="E22" s="25">
        <v>1</v>
      </c>
      <c r="F22" s="25">
        <v>1</v>
      </c>
      <c r="G22" s="25"/>
      <c r="H22" s="25"/>
      <c r="I22" s="25" t="s">
        <v>47</v>
      </c>
      <c r="J22" s="50" t="s">
        <v>34</v>
      </c>
      <c r="K22" s="25" t="s">
        <v>27</v>
      </c>
      <c r="L22" s="23" t="s">
        <v>28</v>
      </c>
      <c r="M22" s="50" t="s">
        <v>45</v>
      </c>
      <c r="N22" s="25" t="s">
        <v>29</v>
      </c>
      <c r="O22" s="46" t="s">
        <v>30</v>
      </c>
      <c r="P22" s="52"/>
    </row>
    <row r="23" s="1" customFormat="1" ht="54" customHeight="1" spans="1:16">
      <c r="A23" s="22"/>
      <c r="B23" s="25"/>
      <c r="C23" s="25" t="s">
        <v>23</v>
      </c>
      <c r="D23" s="25" t="s">
        <v>61</v>
      </c>
      <c r="E23" s="25">
        <v>1</v>
      </c>
      <c r="F23" s="25"/>
      <c r="G23" s="25">
        <v>1</v>
      </c>
      <c r="H23" s="25"/>
      <c r="I23" s="25" t="s">
        <v>62</v>
      </c>
      <c r="J23" s="50" t="s">
        <v>34</v>
      </c>
      <c r="K23" s="25" t="s">
        <v>27</v>
      </c>
      <c r="L23" s="23" t="s">
        <v>28</v>
      </c>
      <c r="M23" s="50" t="s">
        <v>45</v>
      </c>
      <c r="N23" s="25" t="s">
        <v>29</v>
      </c>
      <c r="O23" s="46" t="s">
        <v>30</v>
      </c>
      <c r="P23" s="52"/>
    </row>
    <row r="24" s="1" customFormat="1" ht="56.1" customHeight="1" spans="1:16">
      <c r="A24" s="22"/>
      <c r="B24" s="25"/>
      <c r="C24" s="25" t="s">
        <v>23</v>
      </c>
      <c r="D24" s="25" t="s">
        <v>46</v>
      </c>
      <c r="E24" s="25">
        <v>1</v>
      </c>
      <c r="F24" s="25">
        <v>1</v>
      </c>
      <c r="G24" s="25"/>
      <c r="H24" s="25"/>
      <c r="I24" s="25" t="s">
        <v>63</v>
      </c>
      <c r="J24" s="50" t="s">
        <v>34</v>
      </c>
      <c r="K24" s="25" t="s">
        <v>27</v>
      </c>
      <c r="L24" s="23" t="s">
        <v>28</v>
      </c>
      <c r="M24" s="50" t="s">
        <v>45</v>
      </c>
      <c r="N24" s="25" t="s">
        <v>29</v>
      </c>
      <c r="O24" s="46" t="s">
        <v>30</v>
      </c>
      <c r="P24" s="52"/>
    </row>
    <row r="25" s="1" customFormat="1" ht="56.1" customHeight="1" spans="1:16">
      <c r="A25" s="22"/>
      <c r="B25" s="25" t="s">
        <v>64</v>
      </c>
      <c r="C25" s="25" t="s">
        <v>23</v>
      </c>
      <c r="D25" s="25" t="s">
        <v>43</v>
      </c>
      <c r="E25" s="25">
        <v>1</v>
      </c>
      <c r="F25" s="25">
        <v>1</v>
      </c>
      <c r="G25" s="25"/>
      <c r="H25" s="25"/>
      <c r="I25" s="25" t="s">
        <v>44</v>
      </c>
      <c r="J25" s="50" t="s">
        <v>34</v>
      </c>
      <c r="K25" s="25" t="s">
        <v>27</v>
      </c>
      <c r="L25" s="23" t="s">
        <v>28</v>
      </c>
      <c r="M25" s="50" t="s">
        <v>45</v>
      </c>
      <c r="N25" s="25" t="s">
        <v>29</v>
      </c>
      <c r="O25" s="46" t="s">
        <v>30</v>
      </c>
      <c r="P25" s="52"/>
    </row>
    <row r="26" s="1" customFormat="1" ht="45" customHeight="1" spans="1:16">
      <c r="A26" s="22"/>
      <c r="B26" s="25"/>
      <c r="C26" s="25" t="s">
        <v>23</v>
      </c>
      <c r="D26" s="25" t="s">
        <v>65</v>
      </c>
      <c r="E26" s="25">
        <v>1</v>
      </c>
      <c r="F26" s="25">
        <v>1</v>
      </c>
      <c r="G26" s="25"/>
      <c r="H26" s="25"/>
      <c r="I26" s="25" t="s">
        <v>66</v>
      </c>
      <c r="J26" s="50" t="s">
        <v>34</v>
      </c>
      <c r="K26" s="25" t="s">
        <v>27</v>
      </c>
      <c r="L26" s="23" t="s">
        <v>28</v>
      </c>
      <c r="M26" s="50" t="s">
        <v>45</v>
      </c>
      <c r="N26" s="25" t="s">
        <v>29</v>
      </c>
      <c r="O26" s="46" t="s">
        <v>30</v>
      </c>
      <c r="P26" s="52"/>
    </row>
    <row r="27" s="1" customFormat="1" ht="45" customHeight="1" spans="1:16">
      <c r="A27" s="22"/>
      <c r="B27" s="25"/>
      <c r="C27" s="25" t="s">
        <v>23</v>
      </c>
      <c r="D27" s="25" t="s">
        <v>46</v>
      </c>
      <c r="E27" s="25">
        <v>1</v>
      </c>
      <c r="F27" s="23"/>
      <c r="G27" s="23">
        <v>1</v>
      </c>
      <c r="H27" s="23"/>
      <c r="I27" s="25" t="s">
        <v>63</v>
      </c>
      <c r="J27" s="50" t="s">
        <v>34</v>
      </c>
      <c r="K27" s="25" t="s">
        <v>27</v>
      </c>
      <c r="L27" s="23" t="s">
        <v>28</v>
      </c>
      <c r="M27" s="50" t="s">
        <v>45</v>
      </c>
      <c r="N27" s="25" t="s">
        <v>29</v>
      </c>
      <c r="O27" s="46" t="s">
        <v>30</v>
      </c>
      <c r="P27" s="52"/>
    </row>
    <row r="28" s="1" customFormat="1" ht="59.1" customHeight="1" spans="1:16">
      <c r="A28" s="22"/>
      <c r="B28" s="22" t="s">
        <v>67</v>
      </c>
      <c r="C28" s="25" t="s">
        <v>23</v>
      </c>
      <c r="D28" s="25" t="s">
        <v>43</v>
      </c>
      <c r="E28" s="25">
        <v>1</v>
      </c>
      <c r="F28" s="23">
        <v>1</v>
      </c>
      <c r="G28" s="23"/>
      <c r="H28" s="23"/>
      <c r="I28" s="25" t="s">
        <v>47</v>
      </c>
      <c r="J28" s="50" t="s">
        <v>34</v>
      </c>
      <c r="K28" s="25" t="s">
        <v>27</v>
      </c>
      <c r="L28" s="23" t="s">
        <v>28</v>
      </c>
      <c r="M28" s="50" t="s">
        <v>45</v>
      </c>
      <c r="N28" s="25" t="s">
        <v>29</v>
      </c>
      <c r="O28" s="46" t="s">
        <v>30</v>
      </c>
      <c r="P28" s="52"/>
    </row>
    <row r="29" s="1" customFormat="1" ht="68.1" customHeight="1" spans="1:16">
      <c r="A29" s="22"/>
      <c r="B29" s="22"/>
      <c r="C29" s="25" t="s">
        <v>23</v>
      </c>
      <c r="D29" s="25" t="s">
        <v>46</v>
      </c>
      <c r="E29" s="25">
        <v>1</v>
      </c>
      <c r="F29" s="23">
        <v>1</v>
      </c>
      <c r="G29" s="23"/>
      <c r="H29" s="23"/>
      <c r="I29" s="25" t="s">
        <v>63</v>
      </c>
      <c r="J29" s="50" t="s">
        <v>34</v>
      </c>
      <c r="K29" s="25" t="s">
        <v>27</v>
      </c>
      <c r="L29" s="23" t="s">
        <v>28</v>
      </c>
      <c r="M29" s="50" t="s">
        <v>45</v>
      </c>
      <c r="N29" s="25" t="s">
        <v>29</v>
      </c>
      <c r="O29" s="46" t="s">
        <v>30</v>
      </c>
      <c r="P29" s="52"/>
    </row>
    <row r="30" s="1" customFormat="1" ht="68.1" customHeight="1" spans="1:16">
      <c r="A30" s="22"/>
      <c r="B30" s="22" t="s">
        <v>68</v>
      </c>
      <c r="C30" s="25" t="s">
        <v>23</v>
      </c>
      <c r="D30" s="25" t="s">
        <v>59</v>
      </c>
      <c r="E30" s="25">
        <v>1</v>
      </c>
      <c r="F30" s="23">
        <v>1</v>
      </c>
      <c r="G30" s="23"/>
      <c r="H30" s="23"/>
      <c r="I30" s="25" t="s">
        <v>60</v>
      </c>
      <c r="J30" s="50" t="s">
        <v>34</v>
      </c>
      <c r="K30" s="25" t="s">
        <v>27</v>
      </c>
      <c r="L30" s="23" t="s">
        <v>28</v>
      </c>
      <c r="M30" s="50" t="s">
        <v>45</v>
      </c>
      <c r="N30" s="25" t="s">
        <v>29</v>
      </c>
      <c r="O30" s="46" t="s">
        <v>30</v>
      </c>
      <c r="P30" s="52"/>
    </row>
    <row r="31" s="1" customFormat="1" ht="36" spans="1:16">
      <c r="A31" s="22"/>
      <c r="B31" s="22"/>
      <c r="C31" s="25" t="s">
        <v>23</v>
      </c>
      <c r="D31" s="25" t="s">
        <v>43</v>
      </c>
      <c r="E31" s="25">
        <v>1</v>
      </c>
      <c r="F31" s="23"/>
      <c r="G31" s="23">
        <v>1</v>
      </c>
      <c r="H31" s="23"/>
      <c r="I31" s="25" t="s">
        <v>44</v>
      </c>
      <c r="J31" s="50" t="s">
        <v>34</v>
      </c>
      <c r="K31" s="25" t="s">
        <v>27</v>
      </c>
      <c r="L31" s="23" t="s">
        <v>28</v>
      </c>
      <c r="M31" s="50" t="s">
        <v>45</v>
      </c>
      <c r="N31" s="25" t="s">
        <v>29</v>
      </c>
      <c r="O31" s="46" t="s">
        <v>30</v>
      </c>
      <c r="P31" s="52"/>
    </row>
    <row r="32" s="1" customFormat="1" ht="54" customHeight="1" spans="1:16">
      <c r="A32" s="22"/>
      <c r="B32" s="22"/>
      <c r="C32" s="25" t="s">
        <v>23</v>
      </c>
      <c r="D32" s="25" t="s">
        <v>46</v>
      </c>
      <c r="E32" s="25">
        <v>1</v>
      </c>
      <c r="F32" s="23">
        <v>1</v>
      </c>
      <c r="G32" s="23"/>
      <c r="H32" s="23"/>
      <c r="I32" s="25" t="s">
        <v>63</v>
      </c>
      <c r="J32" s="50" t="s">
        <v>34</v>
      </c>
      <c r="K32" s="25" t="s">
        <v>27</v>
      </c>
      <c r="L32" s="23" t="s">
        <v>28</v>
      </c>
      <c r="M32" s="50" t="s">
        <v>45</v>
      </c>
      <c r="N32" s="25" t="s">
        <v>29</v>
      </c>
      <c r="O32" s="46" t="s">
        <v>30</v>
      </c>
      <c r="P32" s="53"/>
    </row>
    <row r="33" s="1" customFormat="1" ht="60" customHeight="1" spans="1:16">
      <c r="A33" s="22" t="s">
        <v>69</v>
      </c>
      <c r="B33" s="25" t="s">
        <v>70</v>
      </c>
      <c r="C33" s="25" t="s">
        <v>23</v>
      </c>
      <c r="D33" s="25" t="s">
        <v>71</v>
      </c>
      <c r="E33" s="25">
        <v>2</v>
      </c>
      <c r="F33" s="25">
        <v>1</v>
      </c>
      <c r="G33" s="25">
        <v>1</v>
      </c>
      <c r="H33" s="25"/>
      <c r="I33" s="25" t="s">
        <v>72</v>
      </c>
      <c r="J33" s="50" t="s">
        <v>34</v>
      </c>
      <c r="K33" s="25" t="s">
        <v>35</v>
      </c>
      <c r="L33" s="25" t="s">
        <v>28</v>
      </c>
      <c r="M33" s="50"/>
      <c r="N33" s="25" t="s">
        <v>29</v>
      </c>
      <c r="O33" s="50" t="s">
        <v>30</v>
      </c>
      <c r="P33" s="51">
        <v>8255475</v>
      </c>
    </row>
    <row r="34" s="1" customFormat="1" ht="45" customHeight="1" spans="1:16">
      <c r="A34" s="22"/>
      <c r="B34" s="25"/>
      <c r="C34" s="25" t="s">
        <v>23</v>
      </c>
      <c r="D34" s="25" t="s">
        <v>73</v>
      </c>
      <c r="E34" s="25">
        <v>1</v>
      </c>
      <c r="F34" s="25">
        <v>1</v>
      </c>
      <c r="G34" s="25"/>
      <c r="H34" s="25"/>
      <c r="I34" s="25" t="s">
        <v>74</v>
      </c>
      <c r="J34" s="50" t="s">
        <v>34</v>
      </c>
      <c r="K34" s="25" t="s">
        <v>35</v>
      </c>
      <c r="L34" s="25" t="s">
        <v>28</v>
      </c>
      <c r="M34" s="50" t="s">
        <v>75</v>
      </c>
      <c r="N34" s="25" t="s">
        <v>29</v>
      </c>
      <c r="O34" s="50" t="s">
        <v>30</v>
      </c>
      <c r="P34" s="51"/>
    </row>
    <row r="35" s="1" customFormat="1" ht="60" customHeight="1" spans="1:16">
      <c r="A35" s="22"/>
      <c r="B35" s="25"/>
      <c r="C35" s="25" t="s">
        <v>23</v>
      </c>
      <c r="D35" s="25" t="s">
        <v>76</v>
      </c>
      <c r="E35" s="25">
        <v>1</v>
      </c>
      <c r="F35" s="25">
        <v>1</v>
      </c>
      <c r="G35" s="25"/>
      <c r="H35" s="25"/>
      <c r="I35" s="25" t="s">
        <v>77</v>
      </c>
      <c r="J35" s="50" t="s">
        <v>34</v>
      </c>
      <c r="K35" s="25" t="s">
        <v>35</v>
      </c>
      <c r="L35" s="25" t="s">
        <v>28</v>
      </c>
      <c r="M35" s="50"/>
      <c r="N35" s="25" t="s">
        <v>29</v>
      </c>
      <c r="O35" s="50" t="s">
        <v>30</v>
      </c>
      <c r="P35" s="51"/>
    </row>
    <row r="36" s="1" customFormat="1" ht="132.95" customHeight="1" spans="1:16">
      <c r="A36" s="22"/>
      <c r="B36" s="25"/>
      <c r="C36" s="25" t="s">
        <v>23</v>
      </c>
      <c r="D36" s="25" t="s">
        <v>78</v>
      </c>
      <c r="E36" s="25">
        <v>1</v>
      </c>
      <c r="F36" s="25">
        <v>1</v>
      </c>
      <c r="G36" s="25"/>
      <c r="H36" s="25"/>
      <c r="I36" s="25" t="s">
        <v>79</v>
      </c>
      <c r="J36" s="50" t="s">
        <v>34</v>
      </c>
      <c r="K36" s="25" t="s">
        <v>35</v>
      </c>
      <c r="L36" s="25" t="s">
        <v>27</v>
      </c>
      <c r="M36" s="50" t="s">
        <v>80</v>
      </c>
      <c r="N36" s="25" t="s">
        <v>29</v>
      </c>
      <c r="O36" s="50" t="s">
        <v>30</v>
      </c>
      <c r="P36" s="51"/>
    </row>
    <row r="37" s="1" customFormat="1" ht="45" customHeight="1" spans="1:16">
      <c r="A37" s="22"/>
      <c r="B37" s="25"/>
      <c r="C37" s="25" t="s">
        <v>23</v>
      </c>
      <c r="D37" s="25" t="s">
        <v>81</v>
      </c>
      <c r="E37" s="25">
        <v>1</v>
      </c>
      <c r="F37" s="25"/>
      <c r="G37" s="25">
        <v>1</v>
      </c>
      <c r="H37" s="25"/>
      <c r="I37" s="25" t="s">
        <v>82</v>
      </c>
      <c r="J37" s="50" t="s">
        <v>34</v>
      </c>
      <c r="K37" s="25" t="s">
        <v>35</v>
      </c>
      <c r="L37" s="25" t="s">
        <v>28</v>
      </c>
      <c r="M37" s="50"/>
      <c r="N37" s="25" t="s">
        <v>29</v>
      </c>
      <c r="O37" s="50" t="s">
        <v>30</v>
      </c>
      <c r="P37" s="51"/>
    </row>
    <row r="38" s="1" customFormat="1" ht="57" customHeight="1" spans="1:16">
      <c r="A38" s="22"/>
      <c r="B38" s="25" t="s">
        <v>83</v>
      </c>
      <c r="C38" s="25" t="s">
        <v>23</v>
      </c>
      <c r="D38" s="25" t="s">
        <v>84</v>
      </c>
      <c r="E38" s="25">
        <v>1</v>
      </c>
      <c r="F38" s="25">
        <v>1</v>
      </c>
      <c r="G38" s="25"/>
      <c r="H38" s="25"/>
      <c r="I38" s="25" t="s">
        <v>85</v>
      </c>
      <c r="J38" s="50" t="s">
        <v>34</v>
      </c>
      <c r="K38" s="25" t="s">
        <v>35</v>
      </c>
      <c r="L38" s="25" t="s">
        <v>28</v>
      </c>
      <c r="M38" s="50"/>
      <c r="N38" s="25" t="s">
        <v>29</v>
      </c>
      <c r="O38" s="50" t="s">
        <v>30</v>
      </c>
      <c r="P38" s="51" t="s">
        <v>86</v>
      </c>
    </row>
    <row r="39" s="1" customFormat="1" ht="77.1" customHeight="1" spans="1:16">
      <c r="A39" s="22"/>
      <c r="B39" s="25"/>
      <c r="C39" s="25" t="s">
        <v>23</v>
      </c>
      <c r="D39" s="23" t="s">
        <v>87</v>
      </c>
      <c r="E39" s="23">
        <v>1</v>
      </c>
      <c r="F39" s="23">
        <v>1</v>
      </c>
      <c r="G39" s="23"/>
      <c r="H39" s="23"/>
      <c r="I39" s="23" t="s">
        <v>88</v>
      </c>
      <c r="J39" s="50" t="s">
        <v>34</v>
      </c>
      <c r="K39" s="25" t="s">
        <v>35</v>
      </c>
      <c r="L39" s="25" t="s">
        <v>28</v>
      </c>
      <c r="M39" s="46"/>
      <c r="N39" s="25" t="s">
        <v>29</v>
      </c>
      <c r="O39" s="50" t="s">
        <v>30</v>
      </c>
      <c r="P39" s="51"/>
    </row>
    <row r="40" s="1" customFormat="1" ht="54.95" customHeight="1" spans="1:16">
      <c r="A40" s="22"/>
      <c r="B40" s="25"/>
      <c r="C40" s="25" t="s">
        <v>23</v>
      </c>
      <c r="D40" s="23" t="s">
        <v>89</v>
      </c>
      <c r="E40" s="23">
        <v>1</v>
      </c>
      <c r="F40" s="23">
        <v>1</v>
      </c>
      <c r="G40" s="23"/>
      <c r="H40" s="23"/>
      <c r="I40" s="23" t="s">
        <v>90</v>
      </c>
      <c r="J40" s="50" t="s">
        <v>34</v>
      </c>
      <c r="K40" s="25" t="s">
        <v>35</v>
      </c>
      <c r="L40" s="25" t="s">
        <v>28</v>
      </c>
      <c r="M40" s="46"/>
      <c r="N40" s="25" t="s">
        <v>29</v>
      </c>
      <c r="O40" s="50" t="s">
        <v>30</v>
      </c>
      <c r="P40" s="51"/>
    </row>
    <row r="41" s="1" customFormat="1" ht="65.1" customHeight="1" spans="1:16">
      <c r="A41" s="21" t="s">
        <v>91</v>
      </c>
      <c r="B41" s="25" t="s">
        <v>92</v>
      </c>
      <c r="C41" s="25" t="s">
        <v>23</v>
      </c>
      <c r="D41" s="25" t="s">
        <v>93</v>
      </c>
      <c r="E41" s="25">
        <v>1</v>
      </c>
      <c r="F41" s="25">
        <v>1</v>
      </c>
      <c r="G41" s="25"/>
      <c r="H41" s="25"/>
      <c r="I41" s="25" t="s">
        <v>94</v>
      </c>
      <c r="J41" s="50" t="s">
        <v>34</v>
      </c>
      <c r="K41" s="25" t="s">
        <v>27</v>
      </c>
      <c r="L41" s="23" t="s">
        <v>28</v>
      </c>
      <c r="M41" s="46"/>
      <c r="N41" s="25" t="s">
        <v>29</v>
      </c>
      <c r="O41" s="50" t="s">
        <v>30</v>
      </c>
      <c r="P41" s="54">
        <v>8951466</v>
      </c>
    </row>
    <row r="42" s="1" customFormat="1" ht="60.95" customHeight="1" spans="1:16">
      <c r="A42" s="21"/>
      <c r="B42" s="25" t="s">
        <v>95</v>
      </c>
      <c r="C42" s="25" t="s">
        <v>23</v>
      </c>
      <c r="D42" s="25" t="s">
        <v>96</v>
      </c>
      <c r="E42" s="25">
        <v>1</v>
      </c>
      <c r="F42" s="25"/>
      <c r="G42" s="25"/>
      <c r="H42" s="25">
        <v>1</v>
      </c>
      <c r="I42" s="25" t="s">
        <v>97</v>
      </c>
      <c r="J42" s="50" t="s">
        <v>26</v>
      </c>
      <c r="K42" s="25" t="s">
        <v>27</v>
      </c>
      <c r="L42" s="23" t="s">
        <v>28</v>
      </c>
      <c r="M42" s="46"/>
      <c r="N42" s="25" t="s">
        <v>29</v>
      </c>
      <c r="O42" s="50" t="s">
        <v>30</v>
      </c>
      <c r="P42" s="55"/>
    </row>
    <row r="43" s="1" customFormat="1" ht="60.95" customHeight="1" spans="1:16">
      <c r="A43" s="21"/>
      <c r="B43" s="25" t="s">
        <v>98</v>
      </c>
      <c r="C43" s="25" t="s">
        <v>23</v>
      </c>
      <c r="D43" s="25" t="s">
        <v>99</v>
      </c>
      <c r="E43" s="25">
        <v>1</v>
      </c>
      <c r="F43" s="25"/>
      <c r="G43" s="25"/>
      <c r="H43" s="25">
        <v>1</v>
      </c>
      <c r="I43" s="25" t="s">
        <v>88</v>
      </c>
      <c r="J43" s="50" t="s">
        <v>34</v>
      </c>
      <c r="K43" s="25" t="s">
        <v>27</v>
      </c>
      <c r="L43" s="23" t="s">
        <v>28</v>
      </c>
      <c r="M43" s="50"/>
      <c r="N43" s="25" t="s">
        <v>29</v>
      </c>
      <c r="O43" s="50" t="s">
        <v>30</v>
      </c>
      <c r="P43" s="55"/>
    </row>
    <row r="44" s="1" customFormat="1" ht="51.95" customHeight="1" spans="1:16">
      <c r="A44" s="22" t="s">
        <v>100</v>
      </c>
      <c r="B44" s="23" t="s">
        <v>101</v>
      </c>
      <c r="C44" s="25" t="s">
        <v>23</v>
      </c>
      <c r="D44" s="25" t="s">
        <v>102</v>
      </c>
      <c r="E44" s="25">
        <v>1</v>
      </c>
      <c r="F44" s="25">
        <v>1</v>
      </c>
      <c r="G44" s="25"/>
      <c r="H44" s="25"/>
      <c r="I44" s="25" t="s">
        <v>103</v>
      </c>
      <c r="J44" s="50" t="s">
        <v>34</v>
      </c>
      <c r="K44" s="25" t="s">
        <v>27</v>
      </c>
      <c r="L44" s="25" t="s">
        <v>28</v>
      </c>
      <c r="M44" s="50"/>
      <c r="N44" s="25" t="s">
        <v>29</v>
      </c>
      <c r="O44" s="50" t="s">
        <v>30</v>
      </c>
      <c r="P44" s="25">
        <v>15047502461</v>
      </c>
    </row>
    <row r="45" s="1" customFormat="1" ht="51.95" customHeight="1" spans="1:16">
      <c r="A45" s="22" t="s">
        <v>104</v>
      </c>
      <c r="B45" s="25" t="s">
        <v>105</v>
      </c>
      <c r="C45" s="25" t="s">
        <v>23</v>
      </c>
      <c r="D45" s="25" t="s">
        <v>37</v>
      </c>
      <c r="E45" s="25">
        <v>1</v>
      </c>
      <c r="F45" s="25">
        <v>1</v>
      </c>
      <c r="G45" s="25"/>
      <c r="H45" s="25"/>
      <c r="I45" s="25" t="s">
        <v>106</v>
      </c>
      <c r="J45" s="56" t="s">
        <v>34</v>
      </c>
      <c r="K45" s="25" t="s">
        <v>27</v>
      </c>
      <c r="L45" s="23" t="s">
        <v>28</v>
      </c>
      <c r="M45" s="56"/>
      <c r="N45" s="25" t="s">
        <v>29</v>
      </c>
      <c r="O45" s="50" t="s">
        <v>30</v>
      </c>
      <c r="P45" s="57" t="s">
        <v>107</v>
      </c>
    </row>
    <row r="46" s="1" customFormat="1" ht="60" customHeight="1" spans="1:16">
      <c r="A46" s="26" t="s">
        <v>108</v>
      </c>
      <c r="B46" s="25" t="s">
        <v>109</v>
      </c>
      <c r="C46" s="25" t="s">
        <v>23</v>
      </c>
      <c r="D46" s="25" t="s">
        <v>110</v>
      </c>
      <c r="E46" s="25">
        <v>8</v>
      </c>
      <c r="F46" s="25">
        <v>8</v>
      </c>
      <c r="G46" s="25"/>
      <c r="H46" s="25"/>
      <c r="I46" s="25" t="s">
        <v>27</v>
      </c>
      <c r="J46" s="50" t="s">
        <v>111</v>
      </c>
      <c r="K46" s="25" t="s">
        <v>27</v>
      </c>
      <c r="L46" s="25" t="s">
        <v>27</v>
      </c>
      <c r="M46" s="50"/>
      <c r="N46" s="25" t="s">
        <v>112</v>
      </c>
      <c r="O46" s="50" t="s">
        <v>30</v>
      </c>
      <c r="P46" s="25">
        <v>8317985</v>
      </c>
    </row>
    <row r="47" s="1" customFormat="1" ht="51" customHeight="1" spans="1:16">
      <c r="A47" s="27"/>
      <c r="B47" s="25"/>
      <c r="C47" s="25" t="s">
        <v>23</v>
      </c>
      <c r="D47" s="25" t="s">
        <v>113</v>
      </c>
      <c r="E47" s="25">
        <v>2</v>
      </c>
      <c r="F47" s="25"/>
      <c r="G47" s="25">
        <v>2</v>
      </c>
      <c r="H47" s="25"/>
      <c r="I47" s="25" t="s">
        <v>27</v>
      </c>
      <c r="J47" s="50" t="s">
        <v>111</v>
      </c>
      <c r="K47" s="25" t="s">
        <v>27</v>
      </c>
      <c r="L47" s="25" t="s">
        <v>27</v>
      </c>
      <c r="M47" s="50"/>
      <c r="N47" s="25" t="s">
        <v>112</v>
      </c>
      <c r="O47" s="50" t="s">
        <v>30</v>
      </c>
      <c r="P47" s="25"/>
    </row>
    <row r="48" s="1" customFormat="1" ht="45" customHeight="1" spans="1:16">
      <c r="A48" s="28" t="s">
        <v>114</v>
      </c>
      <c r="B48" s="29"/>
      <c r="C48" s="29"/>
      <c r="D48" s="30"/>
      <c r="E48" s="31">
        <f t="shared" ref="E48:H48" si="0">SUM(E7:E47)</f>
        <v>53</v>
      </c>
      <c r="F48" s="31">
        <f t="shared" si="0"/>
        <v>40</v>
      </c>
      <c r="G48" s="31">
        <f t="shared" si="0"/>
        <v>11</v>
      </c>
      <c r="H48" s="31">
        <f t="shared" si="0"/>
        <v>2</v>
      </c>
      <c r="I48" s="23"/>
      <c r="J48" s="46"/>
      <c r="K48" s="23"/>
      <c r="L48" s="23"/>
      <c r="M48" s="46"/>
      <c r="N48" s="23"/>
      <c r="O48" s="46"/>
      <c r="P48" s="46"/>
    </row>
    <row r="49" s="2" customFormat="1" ht="50.1" customHeight="1" spans="1:16">
      <c r="A49" s="32" t="s">
        <v>115</v>
      </c>
      <c r="B49" s="32" t="s">
        <v>116</v>
      </c>
      <c r="C49" s="32" t="s">
        <v>117</v>
      </c>
      <c r="D49" s="32" t="s">
        <v>118</v>
      </c>
      <c r="E49" s="32">
        <v>1</v>
      </c>
      <c r="F49" s="32"/>
      <c r="G49" s="32"/>
      <c r="H49" s="32">
        <v>1</v>
      </c>
      <c r="I49" s="32" t="s">
        <v>119</v>
      </c>
      <c r="J49" s="58" t="s">
        <v>34</v>
      </c>
      <c r="K49" s="32" t="s">
        <v>27</v>
      </c>
      <c r="L49" s="32" t="s">
        <v>28</v>
      </c>
      <c r="M49" s="50" t="s">
        <v>120</v>
      </c>
      <c r="N49" s="59" t="s">
        <v>112</v>
      </c>
      <c r="O49" s="50" t="s">
        <v>30</v>
      </c>
      <c r="P49" s="50">
        <v>7226445</v>
      </c>
    </row>
    <row r="50" s="2" customFormat="1" ht="81" customHeight="1" spans="1:16">
      <c r="A50" s="32"/>
      <c r="B50" s="32"/>
      <c r="C50" s="32"/>
      <c r="D50" s="32" t="s">
        <v>121</v>
      </c>
      <c r="E50" s="32">
        <v>1</v>
      </c>
      <c r="F50" s="32"/>
      <c r="G50" s="32"/>
      <c r="H50" s="32">
        <v>1</v>
      </c>
      <c r="I50" s="32" t="s">
        <v>55</v>
      </c>
      <c r="J50" s="58" t="s">
        <v>34</v>
      </c>
      <c r="K50" s="32" t="s">
        <v>27</v>
      </c>
      <c r="L50" s="32" t="s">
        <v>28</v>
      </c>
      <c r="M50" s="50" t="s">
        <v>122</v>
      </c>
      <c r="N50" s="59" t="s">
        <v>112</v>
      </c>
      <c r="O50" s="50" t="s">
        <v>30</v>
      </c>
      <c r="P50" s="50"/>
    </row>
    <row r="51" s="2" customFormat="1" ht="78" customHeight="1" spans="1:16">
      <c r="A51" s="32" t="s">
        <v>123</v>
      </c>
      <c r="B51" s="32" t="s">
        <v>124</v>
      </c>
      <c r="C51" s="32" t="s">
        <v>125</v>
      </c>
      <c r="D51" s="32" t="s">
        <v>126</v>
      </c>
      <c r="E51" s="32">
        <v>2</v>
      </c>
      <c r="F51" s="32">
        <v>2</v>
      </c>
      <c r="G51" s="32"/>
      <c r="H51" s="32"/>
      <c r="I51" s="32" t="s">
        <v>127</v>
      </c>
      <c r="J51" s="58" t="s">
        <v>34</v>
      </c>
      <c r="K51" s="32" t="s">
        <v>35</v>
      </c>
      <c r="L51" s="32" t="s">
        <v>28</v>
      </c>
      <c r="M51" s="50" t="s">
        <v>45</v>
      </c>
      <c r="N51" s="59" t="s">
        <v>112</v>
      </c>
      <c r="O51" s="50" t="s">
        <v>30</v>
      </c>
      <c r="P51" s="50"/>
    </row>
    <row r="52" s="2" customFormat="1" ht="52.9" customHeight="1" spans="1:16">
      <c r="A52" s="32"/>
      <c r="B52" s="32" t="s">
        <v>128</v>
      </c>
      <c r="C52" s="33" t="s">
        <v>125</v>
      </c>
      <c r="D52" s="33" t="s">
        <v>129</v>
      </c>
      <c r="E52" s="33">
        <v>3</v>
      </c>
      <c r="F52" s="33">
        <v>3</v>
      </c>
      <c r="G52" s="33"/>
      <c r="H52" s="33"/>
      <c r="I52" s="33" t="s">
        <v>130</v>
      </c>
      <c r="J52" s="58" t="s">
        <v>34</v>
      </c>
      <c r="K52" s="32" t="s">
        <v>35</v>
      </c>
      <c r="L52" s="32" t="s">
        <v>28</v>
      </c>
      <c r="M52" s="50" t="s">
        <v>45</v>
      </c>
      <c r="N52" s="59" t="s">
        <v>112</v>
      </c>
      <c r="O52" s="50" t="s">
        <v>30</v>
      </c>
      <c r="P52" s="50"/>
    </row>
    <row r="53" s="2" customFormat="1" ht="52.9" customHeight="1" spans="1:16">
      <c r="A53" s="32"/>
      <c r="B53" s="32"/>
      <c r="C53" s="34"/>
      <c r="D53" s="34"/>
      <c r="E53" s="34"/>
      <c r="F53" s="34"/>
      <c r="G53" s="34"/>
      <c r="H53" s="34"/>
      <c r="I53" s="34"/>
      <c r="J53" s="58" t="s">
        <v>34</v>
      </c>
      <c r="K53" s="32" t="s">
        <v>35</v>
      </c>
      <c r="L53" s="32" t="s">
        <v>28</v>
      </c>
      <c r="M53" s="50" t="s">
        <v>45</v>
      </c>
      <c r="N53" s="59" t="s">
        <v>112</v>
      </c>
      <c r="O53" s="50" t="s">
        <v>30</v>
      </c>
      <c r="P53" s="50"/>
    </row>
    <row r="54" s="2" customFormat="1" ht="52.9" customHeight="1" spans="1:16">
      <c r="A54" s="32"/>
      <c r="B54" s="32"/>
      <c r="C54" s="35"/>
      <c r="D54" s="35"/>
      <c r="E54" s="35"/>
      <c r="F54" s="35"/>
      <c r="G54" s="35"/>
      <c r="H54" s="35"/>
      <c r="I54" s="35"/>
      <c r="J54" s="58" t="s">
        <v>34</v>
      </c>
      <c r="K54" s="32" t="s">
        <v>35</v>
      </c>
      <c r="L54" s="32" t="s">
        <v>28</v>
      </c>
      <c r="M54" s="50" t="s">
        <v>45</v>
      </c>
      <c r="N54" s="59" t="s">
        <v>112</v>
      </c>
      <c r="O54" s="50" t="s">
        <v>30</v>
      </c>
      <c r="P54" s="50"/>
    </row>
    <row r="55" s="2" customFormat="1" ht="52.9" customHeight="1" spans="1:16">
      <c r="A55" s="32"/>
      <c r="B55" s="32"/>
      <c r="C55" s="32" t="s">
        <v>125</v>
      </c>
      <c r="D55" s="32" t="s">
        <v>131</v>
      </c>
      <c r="E55" s="32">
        <v>1</v>
      </c>
      <c r="F55" s="32">
        <v>1</v>
      </c>
      <c r="G55" s="32"/>
      <c r="H55" s="32"/>
      <c r="I55" s="32" t="s">
        <v>132</v>
      </c>
      <c r="J55" s="58" t="s">
        <v>111</v>
      </c>
      <c r="K55" s="32" t="s">
        <v>27</v>
      </c>
      <c r="L55" s="32" t="s">
        <v>28</v>
      </c>
      <c r="M55" s="50" t="s">
        <v>45</v>
      </c>
      <c r="N55" s="59" t="s">
        <v>112</v>
      </c>
      <c r="O55" s="50" t="s">
        <v>30</v>
      </c>
      <c r="P55" s="50"/>
    </row>
    <row r="56" s="2" customFormat="1" ht="52.9" customHeight="1" spans="1:16">
      <c r="A56" s="32" t="s">
        <v>133</v>
      </c>
      <c r="B56" s="32" t="s">
        <v>134</v>
      </c>
      <c r="C56" s="32" t="s">
        <v>125</v>
      </c>
      <c r="D56" s="32" t="s">
        <v>135</v>
      </c>
      <c r="E56" s="32">
        <v>1</v>
      </c>
      <c r="F56" s="32">
        <v>1</v>
      </c>
      <c r="G56" s="32"/>
      <c r="H56" s="32"/>
      <c r="I56" s="32" t="s">
        <v>136</v>
      </c>
      <c r="J56" s="58" t="s">
        <v>34</v>
      </c>
      <c r="K56" s="32" t="s">
        <v>27</v>
      </c>
      <c r="L56" s="32" t="s">
        <v>28</v>
      </c>
      <c r="M56" s="50" t="s">
        <v>45</v>
      </c>
      <c r="N56" s="59" t="s">
        <v>112</v>
      </c>
      <c r="O56" s="50" t="s">
        <v>30</v>
      </c>
      <c r="P56" s="50"/>
    </row>
    <row r="57" s="2" customFormat="1" ht="52.9" customHeight="1" spans="1:16">
      <c r="A57" s="32"/>
      <c r="B57" s="32"/>
      <c r="C57" s="32" t="s">
        <v>125</v>
      </c>
      <c r="D57" s="32" t="s">
        <v>137</v>
      </c>
      <c r="E57" s="32">
        <v>1</v>
      </c>
      <c r="F57" s="32">
        <v>1</v>
      </c>
      <c r="G57" s="32"/>
      <c r="H57" s="32"/>
      <c r="I57" s="32" t="s">
        <v>138</v>
      </c>
      <c r="J57" s="58" t="s">
        <v>34</v>
      </c>
      <c r="K57" s="32" t="s">
        <v>27</v>
      </c>
      <c r="L57" s="32" t="s">
        <v>28</v>
      </c>
      <c r="M57" s="50" t="s">
        <v>45</v>
      </c>
      <c r="N57" s="59" t="s">
        <v>112</v>
      </c>
      <c r="O57" s="50" t="s">
        <v>30</v>
      </c>
      <c r="P57" s="50"/>
    </row>
    <row r="58" s="2" customFormat="1" ht="52.9" customHeight="1" spans="1:16">
      <c r="A58" s="32"/>
      <c r="B58" s="32"/>
      <c r="C58" s="32" t="s">
        <v>125</v>
      </c>
      <c r="D58" s="32" t="s">
        <v>139</v>
      </c>
      <c r="E58" s="32">
        <v>1</v>
      </c>
      <c r="F58" s="32">
        <v>1</v>
      </c>
      <c r="G58" s="32"/>
      <c r="H58" s="32"/>
      <c r="I58" s="32" t="s">
        <v>140</v>
      </c>
      <c r="J58" s="58" t="s">
        <v>34</v>
      </c>
      <c r="K58" s="32" t="s">
        <v>27</v>
      </c>
      <c r="L58" s="32" t="s">
        <v>28</v>
      </c>
      <c r="M58" s="50" t="s">
        <v>45</v>
      </c>
      <c r="N58" s="59" t="s">
        <v>112</v>
      </c>
      <c r="O58" s="50" t="s">
        <v>30</v>
      </c>
      <c r="P58" s="50"/>
    </row>
    <row r="59" s="2" customFormat="1" ht="52.9" customHeight="1" spans="1:16">
      <c r="A59" s="32" t="s">
        <v>141</v>
      </c>
      <c r="B59" s="32" t="s">
        <v>142</v>
      </c>
      <c r="C59" s="32" t="s">
        <v>117</v>
      </c>
      <c r="D59" s="32" t="s">
        <v>143</v>
      </c>
      <c r="E59" s="32">
        <v>1</v>
      </c>
      <c r="F59" s="32">
        <v>1</v>
      </c>
      <c r="G59" s="32"/>
      <c r="H59" s="32"/>
      <c r="I59" s="32" t="s">
        <v>144</v>
      </c>
      <c r="J59" s="58" t="s">
        <v>111</v>
      </c>
      <c r="K59" s="32" t="s">
        <v>27</v>
      </c>
      <c r="L59" s="32" t="s">
        <v>145</v>
      </c>
      <c r="M59" s="50" t="s">
        <v>45</v>
      </c>
      <c r="N59" s="59" t="s">
        <v>112</v>
      </c>
      <c r="O59" s="50" t="s">
        <v>30</v>
      </c>
      <c r="P59" s="50"/>
    </row>
    <row r="60" s="2" customFormat="1" ht="52.9" customHeight="1" spans="1:16">
      <c r="A60" s="32"/>
      <c r="B60" s="32" t="s">
        <v>146</v>
      </c>
      <c r="C60" s="32" t="s">
        <v>117</v>
      </c>
      <c r="D60" s="32" t="s">
        <v>143</v>
      </c>
      <c r="E60" s="32">
        <v>1</v>
      </c>
      <c r="F60" s="32">
        <v>1</v>
      </c>
      <c r="G60" s="32"/>
      <c r="H60" s="32"/>
      <c r="I60" s="32" t="s">
        <v>144</v>
      </c>
      <c r="J60" s="58" t="s">
        <v>111</v>
      </c>
      <c r="K60" s="32" t="s">
        <v>27</v>
      </c>
      <c r="L60" s="32" t="s">
        <v>145</v>
      </c>
      <c r="M60" s="50" t="s">
        <v>45</v>
      </c>
      <c r="N60" s="59" t="s">
        <v>112</v>
      </c>
      <c r="O60" s="50" t="s">
        <v>30</v>
      </c>
      <c r="P60" s="50"/>
    </row>
    <row r="61" s="2" customFormat="1" ht="52.9" customHeight="1" spans="1:16">
      <c r="A61" s="32" t="s">
        <v>147</v>
      </c>
      <c r="B61" s="32" t="s">
        <v>148</v>
      </c>
      <c r="C61" s="32" t="s">
        <v>117</v>
      </c>
      <c r="D61" s="32" t="s">
        <v>118</v>
      </c>
      <c r="E61" s="32">
        <v>1</v>
      </c>
      <c r="F61" s="32"/>
      <c r="G61" s="32"/>
      <c r="H61" s="32">
        <v>1</v>
      </c>
      <c r="I61" s="32" t="s">
        <v>119</v>
      </c>
      <c r="J61" s="58" t="s">
        <v>34</v>
      </c>
      <c r="K61" s="32" t="s">
        <v>27</v>
      </c>
      <c r="L61" s="32" t="s">
        <v>145</v>
      </c>
      <c r="M61" s="50" t="s">
        <v>45</v>
      </c>
      <c r="N61" s="59" t="s">
        <v>112</v>
      </c>
      <c r="O61" s="50" t="s">
        <v>30</v>
      </c>
      <c r="P61" s="50"/>
    </row>
    <row r="62" s="2" customFormat="1" ht="52.9" customHeight="1" spans="1:16">
      <c r="A62" s="32"/>
      <c r="B62" s="32" t="s">
        <v>149</v>
      </c>
      <c r="C62" s="32" t="s">
        <v>117</v>
      </c>
      <c r="D62" s="32" t="s">
        <v>150</v>
      </c>
      <c r="E62" s="32">
        <v>1</v>
      </c>
      <c r="F62" s="32"/>
      <c r="G62" s="32"/>
      <c r="H62" s="32">
        <v>1</v>
      </c>
      <c r="I62" s="32" t="s">
        <v>151</v>
      </c>
      <c r="J62" s="58" t="s">
        <v>34</v>
      </c>
      <c r="K62" s="32" t="s">
        <v>27</v>
      </c>
      <c r="L62" s="32" t="s">
        <v>145</v>
      </c>
      <c r="M62" s="50" t="s">
        <v>45</v>
      </c>
      <c r="N62" s="59" t="s">
        <v>112</v>
      </c>
      <c r="O62" s="50" t="s">
        <v>30</v>
      </c>
      <c r="P62" s="50"/>
    </row>
    <row r="63" s="2" customFormat="1" ht="69.95" customHeight="1" spans="1:16">
      <c r="A63" s="32" t="s">
        <v>152</v>
      </c>
      <c r="B63" s="32" t="s">
        <v>153</v>
      </c>
      <c r="C63" s="32" t="s">
        <v>117</v>
      </c>
      <c r="D63" s="32" t="s">
        <v>118</v>
      </c>
      <c r="E63" s="32">
        <v>2</v>
      </c>
      <c r="F63" s="32"/>
      <c r="G63" s="32"/>
      <c r="H63" s="32">
        <v>2</v>
      </c>
      <c r="I63" s="32" t="s">
        <v>154</v>
      </c>
      <c r="J63" s="58" t="s">
        <v>111</v>
      </c>
      <c r="K63" s="32" t="s">
        <v>27</v>
      </c>
      <c r="L63" s="32" t="s">
        <v>145</v>
      </c>
      <c r="M63" s="50" t="s">
        <v>45</v>
      </c>
      <c r="N63" s="59" t="s">
        <v>112</v>
      </c>
      <c r="O63" s="50" t="s">
        <v>30</v>
      </c>
      <c r="P63" s="50">
        <v>7226445</v>
      </c>
    </row>
    <row r="64" s="2" customFormat="1" ht="52.9" customHeight="1" spans="1:16">
      <c r="A64" s="32"/>
      <c r="B64" s="32"/>
      <c r="C64" s="32" t="s">
        <v>117</v>
      </c>
      <c r="D64" s="32" t="s">
        <v>139</v>
      </c>
      <c r="E64" s="32">
        <v>1</v>
      </c>
      <c r="F64" s="32"/>
      <c r="G64" s="32"/>
      <c r="H64" s="32">
        <v>1</v>
      </c>
      <c r="I64" s="32" t="s">
        <v>155</v>
      </c>
      <c r="J64" s="58" t="s">
        <v>111</v>
      </c>
      <c r="K64" s="32" t="s">
        <v>27</v>
      </c>
      <c r="L64" s="32" t="s">
        <v>145</v>
      </c>
      <c r="M64" s="50" t="s">
        <v>45</v>
      </c>
      <c r="N64" s="59" t="s">
        <v>112</v>
      </c>
      <c r="O64" s="50" t="s">
        <v>30</v>
      </c>
      <c r="P64" s="50"/>
    </row>
    <row r="65" s="2" customFormat="1" ht="52.9" customHeight="1" spans="1:16">
      <c r="A65" s="32"/>
      <c r="B65" s="32"/>
      <c r="C65" s="32" t="s">
        <v>117</v>
      </c>
      <c r="D65" s="32" t="s">
        <v>156</v>
      </c>
      <c r="E65" s="32">
        <v>1</v>
      </c>
      <c r="F65" s="32"/>
      <c r="G65" s="32"/>
      <c r="H65" s="32">
        <v>1</v>
      </c>
      <c r="I65" s="32" t="s">
        <v>94</v>
      </c>
      <c r="J65" s="58" t="s">
        <v>34</v>
      </c>
      <c r="K65" s="32" t="s">
        <v>27</v>
      </c>
      <c r="L65" s="32" t="s">
        <v>145</v>
      </c>
      <c r="M65" s="50" t="s">
        <v>45</v>
      </c>
      <c r="N65" s="59" t="s">
        <v>112</v>
      </c>
      <c r="O65" s="50" t="s">
        <v>30</v>
      </c>
      <c r="P65" s="50"/>
    </row>
    <row r="66" s="2" customFormat="1" ht="60.95" customHeight="1" spans="1:16">
      <c r="A66" s="32" t="s">
        <v>157</v>
      </c>
      <c r="B66" s="32" t="s">
        <v>158</v>
      </c>
      <c r="C66" s="32" t="s">
        <v>117</v>
      </c>
      <c r="D66" s="32" t="s">
        <v>118</v>
      </c>
      <c r="E66" s="32">
        <v>1</v>
      </c>
      <c r="F66" s="32"/>
      <c r="G66" s="32"/>
      <c r="H66" s="32">
        <v>1</v>
      </c>
      <c r="I66" s="32" t="s">
        <v>154</v>
      </c>
      <c r="J66" s="58" t="s">
        <v>111</v>
      </c>
      <c r="K66" s="32" t="s">
        <v>27</v>
      </c>
      <c r="L66" s="32" t="s">
        <v>145</v>
      </c>
      <c r="M66" s="50" t="s">
        <v>45</v>
      </c>
      <c r="N66" s="59" t="s">
        <v>112</v>
      </c>
      <c r="O66" s="50" t="s">
        <v>30</v>
      </c>
      <c r="P66" s="50"/>
    </row>
    <row r="67" s="2" customFormat="1" ht="52.9" customHeight="1" spans="1:16">
      <c r="A67" s="32"/>
      <c r="B67" s="32" t="s">
        <v>159</v>
      </c>
      <c r="C67" s="32" t="s">
        <v>117</v>
      </c>
      <c r="D67" s="32" t="s">
        <v>160</v>
      </c>
      <c r="E67" s="32">
        <v>1</v>
      </c>
      <c r="F67" s="32"/>
      <c r="G67" s="32"/>
      <c r="H67" s="32">
        <v>1</v>
      </c>
      <c r="I67" s="32" t="s">
        <v>161</v>
      </c>
      <c r="J67" s="58" t="s">
        <v>111</v>
      </c>
      <c r="K67" s="32" t="s">
        <v>27</v>
      </c>
      <c r="L67" s="32" t="s">
        <v>145</v>
      </c>
      <c r="M67" s="50" t="s">
        <v>45</v>
      </c>
      <c r="N67" s="59" t="s">
        <v>112</v>
      </c>
      <c r="O67" s="50" t="s">
        <v>30</v>
      </c>
      <c r="P67" s="50"/>
    </row>
    <row r="68" s="2" customFormat="1" ht="52.9" customHeight="1" spans="1:16">
      <c r="A68" s="32" t="s">
        <v>162</v>
      </c>
      <c r="B68" s="32" t="s">
        <v>163</v>
      </c>
      <c r="C68" s="32" t="s">
        <v>117</v>
      </c>
      <c r="D68" s="32" t="s">
        <v>150</v>
      </c>
      <c r="E68" s="32">
        <v>1</v>
      </c>
      <c r="F68" s="32">
        <v>1</v>
      </c>
      <c r="G68" s="32"/>
      <c r="H68" s="32"/>
      <c r="I68" s="32" t="s">
        <v>151</v>
      </c>
      <c r="J68" s="58" t="s">
        <v>111</v>
      </c>
      <c r="K68" s="32" t="s">
        <v>27</v>
      </c>
      <c r="L68" s="32" t="s">
        <v>145</v>
      </c>
      <c r="M68" s="50" t="s">
        <v>45</v>
      </c>
      <c r="N68" s="59" t="s">
        <v>112</v>
      </c>
      <c r="O68" s="50" t="s">
        <v>30</v>
      </c>
      <c r="P68" s="50"/>
    </row>
    <row r="69" s="2" customFormat="1" ht="52.9" customHeight="1" spans="1:16">
      <c r="A69" s="32" t="s">
        <v>164</v>
      </c>
      <c r="B69" s="32" t="s">
        <v>165</v>
      </c>
      <c r="C69" s="32" t="s">
        <v>117</v>
      </c>
      <c r="D69" s="32" t="s">
        <v>118</v>
      </c>
      <c r="E69" s="32">
        <v>1</v>
      </c>
      <c r="F69" s="32"/>
      <c r="G69" s="32"/>
      <c r="H69" s="32">
        <v>1</v>
      </c>
      <c r="I69" s="32" t="s">
        <v>119</v>
      </c>
      <c r="J69" s="58" t="s">
        <v>34</v>
      </c>
      <c r="K69" s="32" t="s">
        <v>27</v>
      </c>
      <c r="L69" s="32" t="s">
        <v>145</v>
      </c>
      <c r="M69" s="50" t="s">
        <v>120</v>
      </c>
      <c r="N69" s="59" t="s">
        <v>112</v>
      </c>
      <c r="O69" s="50" t="s">
        <v>30</v>
      </c>
      <c r="P69" s="50"/>
    </row>
    <row r="70" s="2" customFormat="1" ht="21" customHeight="1" spans="1:16">
      <c r="A70" s="60" t="s">
        <v>166</v>
      </c>
      <c r="B70" s="61"/>
      <c r="C70" s="61"/>
      <c r="D70" s="62"/>
      <c r="E70" s="63">
        <f t="shared" ref="E70:F70" si="1">SUM(E49:E69)</f>
        <v>23</v>
      </c>
      <c r="F70" s="63">
        <f t="shared" si="1"/>
        <v>12</v>
      </c>
      <c r="G70" s="63"/>
      <c r="H70" s="43">
        <f>SUM(H49:H69)</f>
        <v>11</v>
      </c>
      <c r="I70" s="86"/>
      <c r="J70" s="58"/>
      <c r="K70" s="32"/>
      <c r="L70" s="25"/>
      <c r="M70" s="50"/>
      <c r="N70" s="25"/>
      <c r="O70" s="50"/>
      <c r="P70" s="25"/>
    </row>
    <row r="71" s="3" customFormat="1" ht="68.1" customHeight="1" spans="1:249">
      <c r="A71" s="64" t="s">
        <v>167</v>
      </c>
      <c r="B71" s="65" t="s">
        <v>168</v>
      </c>
      <c r="C71" s="66" t="s">
        <v>169</v>
      </c>
      <c r="D71" s="65" t="s">
        <v>170</v>
      </c>
      <c r="E71" s="65">
        <v>1</v>
      </c>
      <c r="F71" s="65">
        <v>1</v>
      </c>
      <c r="G71" s="65"/>
      <c r="H71" s="65"/>
      <c r="I71" s="87" t="s">
        <v>171</v>
      </c>
      <c r="J71" s="88" t="s">
        <v>34</v>
      </c>
      <c r="K71" s="68" t="s">
        <v>35</v>
      </c>
      <c r="L71" s="68" t="s">
        <v>28</v>
      </c>
      <c r="M71" s="89"/>
      <c r="N71" s="90" t="s">
        <v>29</v>
      </c>
      <c r="O71" s="88" t="s">
        <v>30</v>
      </c>
      <c r="P71" s="91">
        <v>2289815</v>
      </c>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row>
    <row r="72" s="3" customFormat="1" ht="60.95" customHeight="1" spans="1:249">
      <c r="A72" s="67"/>
      <c r="B72" s="64" t="s">
        <v>172</v>
      </c>
      <c r="C72" s="66" t="s">
        <v>169</v>
      </c>
      <c r="D72" s="65" t="s">
        <v>173</v>
      </c>
      <c r="E72" s="65">
        <v>1</v>
      </c>
      <c r="F72" s="65"/>
      <c r="G72" s="65">
        <v>1</v>
      </c>
      <c r="H72" s="65"/>
      <c r="I72" s="69" t="s">
        <v>174</v>
      </c>
      <c r="J72" s="88" t="s">
        <v>34</v>
      </c>
      <c r="K72" s="68" t="s">
        <v>35</v>
      </c>
      <c r="L72" s="68" t="s">
        <v>28</v>
      </c>
      <c r="M72" s="89"/>
      <c r="N72" s="90" t="s">
        <v>29</v>
      </c>
      <c r="O72" s="88" t="s">
        <v>30</v>
      </c>
      <c r="P72" s="92"/>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row>
    <row r="73" s="3" customFormat="1" ht="60" customHeight="1" spans="1:249">
      <c r="A73" s="67"/>
      <c r="B73" s="68"/>
      <c r="C73" s="66" t="s">
        <v>169</v>
      </c>
      <c r="D73" s="65" t="s">
        <v>118</v>
      </c>
      <c r="E73" s="65">
        <v>1</v>
      </c>
      <c r="F73" s="65">
        <v>1</v>
      </c>
      <c r="G73" s="65"/>
      <c r="H73" s="65"/>
      <c r="I73" s="93" t="s">
        <v>175</v>
      </c>
      <c r="J73" s="88" t="s">
        <v>34</v>
      </c>
      <c r="K73" s="68" t="s">
        <v>35</v>
      </c>
      <c r="L73" s="68" t="s">
        <v>28</v>
      </c>
      <c r="M73" s="89"/>
      <c r="N73" s="90" t="s">
        <v>29</v>
      </c>
      <c r="O73" s="88" t="s">
        <v>30</v>
      </c>
      <c r="P73" s="92"/>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row>
    <row r="74" s="3" customFormat="1" ht="45" customHeight="1" spans="1:249">
      <c r="A74" s="67"/>
      <c r="B74" s="65" t="s">
        <v>176</v>
      </c>
      <c r="C74" s="66" t="s">
        <v>169</v>
      </c>
      <c r="D74" s="65" t="s">
        <v>177</v>
      </c>
      <c r="E74" s="65">
        <v>2</v>
      </c>
      <c r="F74" s="65">
        <v>1</v>
      </c>
      <c r="G74" s="65"/>
      <c r="H74" s="65">
        <v>1</v>
      </c>
      <c r="I74" s="69" t="s">
        <v>40</v>
      </c>
      <c r="J74" s="88" t="s">
        <v>34</v>
      </c>
      <c r="K74" s="68" t="s">
        <v>35</v>
      </c>
      <c r="L74" s="68" t="s">
        <v>28</v>
      </c>
      <c r="M74" s="89"/>
      <c r="N74" s="90" t="s">
        <v>29</v>
      </c>
      <c r="O74" s="88" t="s">
        <v>30</v>
      </c>
      <c r="P74" s="92"/>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row>
    <row r="75" s="3" customFormat="1" ht="45" customHeight="1" spans="1:249">
      <c r="A75" s="67"/>
      <c r="B75" s="65" t="s">
        <v>178</v>
      </c>
      <c r="C75" s="66" t="s">
        <v>169</v>
      </c>
      <c r="D75" s="65" t="s">
        <v>179</v>
      </c>
      <c r="E75" s="65">
        <v>1</v>
      </c>
      <c r="F75" s="65"/>
      <c r="G75" s="65"/>
      <c r="H75" s="65">
        <v>1</v>
      </c>
      <c r="I75" s="69" t="s">
        <v>180</v>
      </c>
      <c r="J75" s="88" t="s">
        <v>34</v>
      </c>
      <c r="K75" s="68" t="s">
        <v>35</v>
      </c>
      <c r="L75" s="68" t="s">
        <v>28</v>
      </c>
      <c r="M75" s="89"/>
      <c r="N75" s="90" t="s">
        <v>29</v>
      </c>
      <c r="O75" s="88" t="s">
        <v>30</v>
      </c>
      <c r="P75" s="92"/>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row>
    <row r="76" s="3" customFormat="1" ht="57.95" customHeight="1" spans="1:249">
      <c r="A76" s="67"/>
      <c r="B76" s="65" t="s">
        <v>181</v>
      </c>
      <c r="C76" s="66" t="s">
        <v>169</v>
      </c>
      <c r="D76" s="64" t="s">
        <v>182</v>
      </c>
      <c r="E76" s="64">
        <v>1</v>
      </c>
      <c r="F76" s="64">
        <v>1</v>
      </c>
      <c r="G76" s="64"/>
      <c r="H76" s="64"/>
      <c r="I76" s="70" t="s">
        <v>183</v>
      </c>
      <c r="J76" s="88" t="s">
        <v>34</v>
      </c>
      <c r="K76" s="68" t="s">
        <v>35</v>
      </c>
      <c r="L76" s="68" t="s">
        <v>28</v>
      </c>
      <c r="M76" s="89"/>
      <c r="N76" s="90" t="s">
        <v>29</v>
      </c>
      <c r="O76" s="88" t="s">
        <v>30</v>
      </c>
      <c r="P76" s="92"/>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row>
    <row r="77" s="3" customFormat="1" ht="56.1" customHeight="1" spans="1:249">
      <c r="A77" s="67"/>
      <c r="B77" s="65" t="s">
        <v>184</v>
      </c>
      <c r="C77" s="66" t="s">
        <v>169</v>
      </c>
      <c r="D77" s="65" t="s">
        <v>185</v>
      </c>
      <c r="E77" s="65">
        <v>1</v>
      </c>
      <c r="F77" s="65">
        <v>1</v>
      </c>
      <c r="G77" s="65"/>
      <c r="H77" s="65"/>
      <c r="I77" s="69" t="s">
        <v>186</v>
      </c>
      <c r="J77" s="88" t="s">
        <v>34</v>
      </c>
      <c r="K77" s="68" t="s">
        <v>35</v>
      </c>
      <c r="L77" s="68" t="s">
        <v>28</v>
      </c>
      <c r="M77" s="89"/>
      <c r="N77" s="90" t="s">
        <v>29</v>
      </c>
      <c r="O77" s="88" t="s">
        <v>30</v>
      </c>
      <c r="P77" s="92"/>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row>
    <row r="78" s="3" customFormat="1" ht="45" customHeight="1" spans="1:249">
      <c r="A78" s="67"/>
      <c r="B78" s="64" t="s">
        <v>187</v>
      </c>
      <c r="C78" s="66" t="s">
        <v>169</v>
      </c>
      <c r="D78" s="65" t="s">
        <v>177</v>
      </c>
      <c r="E78" s="65">
        <v>1</v>
      </c>
      <c r="F78" s="65">
        <v>1</v>
      </c>
      <c r="G78" s="65"/>
      <c r="H78" s="65"/>
      <c r="I78" s="69" t="s">
        <v>188</v>
      </c>
      <c r="J78" s="88" t="s">
        <v>34</v>
      </c>
      <c r="K78" s="68" t="s">
        <v>35</v>
      </c>
      <c r="L78" s="68" t="s">
        <v>28</v>
      </c>
      <c r="M78" s="89"/>
      <c r="N78" s="90" t="s">
        <v>29</v>
      </c>
      <c r="O78" s="88" t="s">
        <v>30</v>
      </c>
      <c r="P78" s="92"/>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row>
    <row r="79" s="3" customFormat="1" ht="56.1" customHeight="1" spans="1:249">
      <c r="A79" s="68"/>
      <c r="B79" s="68"/>
      <c r="C79" s="66" t="s">
        <v>169</v>
      </c>
      <c r="D79" s="64" t="s">
        <v>189</v>
      </c>
      <c r="E79" s="64">
        <v>1</v>
      </c>
      <c r="F79" s="64">
        <v>1</v>
      </c>
      <c r="G79" s="64"/>
      <c r="H79" s="64"/>
      <c r="I79" s="70" t="s">
        <v>190</v>
      </c>
      <c r="J79" s="88" t="s">
        <v>34</v>
      </c>
      <c r="K79" s="67" t="s">
        <v>35</v>
      </c>
      <c r="L79" s="68" t="s">
        <v>28</v>
      </c>
      <c r="M79" s="89"/>
      <c r="N79" s="90" t="s">
        <v>29</v>
      </c>
      <c r="O79" s="88" t="s">
        <v>30</v>
      </c>
      <c r="P79" s="89"/>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row>
    <row r="80" s="3" customFormat="1" ht="45" customHeight="1" spans="1:249">
      <c r="A80" s="64" t="s">
        <v>191</v>
      </c>
      <c r="B80" s="64" t="s">
        <v>192</v>
      </c>
      <c r="C80" s="64" t="s">
        <v>169</v>
      </c>
      <c r="D80" s="65" t="s">
        <v>193</v>
      </c>
      <c r="E80" s="65">
        <v>2</v>
      </c>
      <c r="F80" s="65">
        <v>2</v>
      </c>
      <c r="G80" s="65"/>
      <c r="H80" s="65"/>
      <c r="I80" s="65" t="s">
        <v>193</v>
      </c>
      <c r="J80" s="88" t="s">
        <v>34</v>
      </c>
      <c r="K80" s="65" t="s">
        <v>35</v>
      </c>
      <c r="L80" s="68" t="s">
        <v>28</v>
      </c>
      <c r="M80" s="89"/>
      <c r="N80" s="90" t="s">
        <v>29</v>
      </c>
      <c r="O80" s="91" t="s">
        <v>30</v>
      </c>
      <c r="P80" s="91">
        <v>3219902</v>
      </c>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3"/>
      <c r="GZ80" s="113"/>
      <c r="HA80" s="113"/>
      <c r="HB80" s="113"/>
      <c r="HC80" s="113"/>
      <c r="HD80" s="113"/>
      <c r="HE80" s="113"/>
      <c r="HF80" s="113"/>
      <c r="HG80" s="113"/>
      <c r="HH80" s="113"/>
      <c r="HI80" s="113"/>
      <c r="HJ80" s="113"/>
      <c r="HK80" s="113"/>
      <c r="HL80" s="113"/>
      <c r="HM80" s="113"/>
      <c r="HN80" s="113"/>
      <c r="HO80" s="113"/>
      <c r="HP80" s="113"/>
      <c r="HQ80" s="113"/>
      <c r="HR80" s="113"/>
      <c r="HS80" s="113"/>
      <c r="HT80" s="113"/>
      <c r="HU80" s="113"/>
      <c r="HV80" s="113"/>
      <c r="HW80" s="113"/>
      <c r="HX80" s="113"/>
      <c r="HY80" s="113"/>
      <c r="HZ80" s="113"/>
      <c r="IA80" s="113"/>
      <c r="IB80" s="113"/>
      <c r="IC80" s="113"/>
      <c r="ID80" s="113"/>
      <c r="IE80" s="113"/>
      <c r="IF80" s="113"/>
      <c r="IG80" s="113"/>
      <c r="IH80" s="113"/>
      <c r="II80" s="113"/>
      <c r="IJ80" s="113"/>
      <c r="IK80" s="113"/>
      <c r="IL80" s="113"/>
      <c r="IM80" s="113"/>
      <c r="IN80" s="113"/>
      <c r="IO80" s="113"/>
    </row>
    <row r="81" s="3" customFormat="1" ht="45" customHeight="1" spans="1:249">
      <c r="A81" s="67"/>
      <c r="B81" s="67"/>
      <c r="C81" s="67"/>
      <c r="D81" s="65" t="s">
        <v>194</v>
      </c>
      <c r="E81" s="65">
        <v>2</v>
      </c>
      <c r="F81" s="65">
        <v>1</v>
      </c>
      <c r="G81" s="65">
        <v>1</v>
      </c>
      <c r="H81" s="65"/>
      <c r="I81" s="65" t="s">
        <v>195</v>
      </c>
      <c r="J81" s="88" t="s">
        <v>111</v>
      </c>
      <c r="K81" s="65" t="s">
        <v>27</v>
      </c>
      <c r="L81" s="68" t="s">
        <v>28</v>
      </c>
      <c r="M81" s="89"/>
      <c r="N81" s="90" t="s">
        <v>29</v>
      </c>
      <c r="O81" s="92"/>
      <c r="P81" s="92"/>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3"/>
      <c r="GZ81" s="113"/>
      <c r="HA81" s="113"/>
      <c r="HB81" s="113"/>
      <c r="HC81" s="113"/>
      <c r="HD81" s="113"/>
      <c r="HE81" s="113"/>
      <c r="HF81" s="113"/>
      <c r="HG81" s="113"/>
      <c r="HH81" s="113"/>
      <c r="HI81" s="113"/>
      <c r="HJ81" s="113"/>
      <c r="HK81" s="113"/>
      <c r="HL81" s="113"/>
      <c r="HM81" s="113"/>
      <c r="HN81" s="113"/>
      <c r="HO81" s="113"/>
      <c r="HP81" s="113"/>
      <c r="HQ81" s="113"/>
      <c r="HR81" s="113"/>
      <c r="HS81" s="113"/>
      <c r="HT81" s="113"/>
      <c r="HU81" s="113"/>
      <c r="HV81" s="113"/>
      <c r="HW81" s="113"/>
      <c r="HX81" s="113"/>
      <c r="HY81" s="113"/>
      <c r="HZ81" s="113"/>
      <c r="IA81" s="113"/>
      <c r="IB81" s="113"/>
      <c r="IC81" s="113"/>
      <c r="ID81" s="113"/>
      <c r="IE81" s="113"/>
      <c r="IF81" s="113"/>
      <c r="IG81" s="113"/>
      <c r="IH81" s="113"/>
      <c r="II81" s="113"/>
      <c r="IJ81" s="113"/>
      <c r="IK81" s="113"/>
      <c r="IL81" s="113"/>
      <c r="IM81" s="113"/>
      <c r="IN81" s="113"/>
      <c r="IO81" s="113"/>
    </row>
    <row r="82" s="3" customFormat="1" ht="45" customHeight="1" spans="1:249">
      <c r="A82" s="67"/>
      <c r="B82" s="67"/>
      <c r="C82" s="67"/>
      <c r="D82" s="65" t="s">
        <v>196</v>
      </c>
      <c r="E82" s="65">
        <v>2</v>
      </c>
      <c r="F82" s="65">
        <v>2</v>
      </c>
      <c r="G82" s="65"/>
      <c r="H82" s="65"/>
      <c r="I82" s="65" t="s">
        <v>197</v>
      </c>
      <c r="J82" s="88" t="s">
        <v>34</v>
      </c>
      <c r="K82" s="65" t="s">
        <v>35</v>
      </c>
      <c r="L82" s="68" t="s">
        <v>28</v>
      </c>
      <c r="M82" s="89"/>
      <c r="N82" s="90" t="s">
        <v>29</v>
      </c>
      <c r="O82" s="92"/>
      <c r="P82" s="92"/>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row>
    <row r="83" s="3" customFormat="1" ht="45" customHeight="1" spans="1:249">
      <c r="A83" s="67"/>
      <c r="B83" s="67"/>
      <c r="C83" s="67"/>
      <c r="D83" s="65" t="s">
        <v>198</v>
      </c>
      <c r="E83" s="65">
        <v>1</v>
      </c>
      <c r="F83" s="65">
        <v>1</v>
      </c>
      <c r="G83" s="65"/>
      <c r="H83" s="65"/>
      <c r="I83" s="65" t="s">
        <v>138</v>
      </c>
      <c r="J83" s="88" t="s">
        <v>111</v>
      </c>
      <c r="K83" s="65" t="s">
        <v>27</v>
      </c>
      <c r="L83" s="68" t="s">
        <v>28</v>
      </c>
      <c r="M83" s="89"/>
      <c r="N83" s="90" t="s">
        <v>29</v>
      </c>
      <c r="O83" s="92"/>
      <c r="P83" s="92"/>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113"/>
      <c r="IK83" s="113"/>
      <c r="IL83" s="113"/>
      <c r="IM83" s="113"/>
      <c r="IN83" s="113"/>
      <c r="IO83" s="113"/>
    </row>
    <row r="84" s="3" customFormat="1" ht="45" customHeight="1" spans="1:249">
      <c r="A84" s="67"/>
      <c r="B84" s="67"/>
      <c r="C84" s="67"/>
      <c r="D84" s="65" t="s">
        <v>199</v>
      </c>
      <c r="E84" s="65">
        <v>1</v>
      </c>
      <c r="F84" s="65"/>
      <c r="G84" s="65">
        <v>1</v>
      </c>
      <c r="H84" s="65"/>
      <c r="I84" s="65" t="s">
        <v>138</v>
      </c>
      <c r="J84" s="88" t="s">
        <v>111</v>
      </c>
      <c r="K84" s="94" t="s">
        <v>27</v>
      </c>
      <c r="L84" s="68" t="s">
        <v>28</v>
      </c>
      <c r="M84" s="89"/>
      <c r="N84" s="90" t="s">
        <v>29</v>
      </c>
      <c r="O84" s="92"/>
      <c r="P84" s="92"/>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row>
    <row r="85" s="3" customFormat="1" ht="45" customHeight="1" spans="1:249">
      <c r="A85" s="67"/>
      <c r="B85" s="67"/>
      <c r="C85" s="67"/>
      <c r="D85" s="65" t="s">
        <v>139</v>
      </c>
      <c r="E85" s="65">
        <v>1</v>
      </c>
      <c r="F85" s="65"/>
      <c r="G85" s="65">
        <v>1</v>
      </c>
      <c r="H85" s="65"/>
      <c r="I85" s="65" t="s">
        <v>190</v>
      </c>
      <c r="J85" s="88" t="s">
        <v>34</v>
      </c>
      <c r="K85" s="65" t="s">
        <v>35</v>
      </c>
      <c r="L85" s="68" t="s">
        <v>28</v>
      </c>
      <c r="M85" s="89"/>
      <c r="N85" s="90" t="s">
        <v>29</v>
      </c>
      <c r="O85" s="92"/>
      <c r="P85" s="92"/>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row>
    <row r="86" s="3" customFormat="1" ht="56.1" customHeight="1" spans="1:249">
      <c r="A86" s="68"/>
      <c r="B86" s="68"/>
      <c r="C86" s="68"/>
      <c r="D86" s="65" t="s">
        <v>118</v>
      </c>
      <c r="E86" s="65">
        <v>1</v>
      </c>
      <c r="F86" s="65"/>
      <c r="G86" s="65"/>
      <c r="H86" s="65">
        <v>1</v>
      </c>
      <c r="I86" s="95" t="s">
        <v>175</v>
      </c>
      <c r="J86" s="91" t="s">
        <v>34</v>
      </c>
      <c r="K86" s="65" t="s">
        <v>35</v>
      </c>
      <c r="L86" s="68" t="s">
        <v>28</v>
      </c>
      <c r="M86" s="89"/>
      <c r="N86" s="90" t="s">
        <v>29</v>
      </c>
      <c r="O86" s="89"/>
      <c r="P86" s="89"/>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row>
    <row r="87" s="3" customFormat="1" ht="72" spans="1:249">
      <c r="A87" s="65" t="s">
        <v>200</v>
      </c>
      <c r="B87" s="65" t="s">
        <v>201</v>
      </c>
      <c r="C87" s="65" t="s">
        <v>169</v>
      </c>
      <c r="D87" s="65" t="s">
        <v>202</v>
      </c>
      <c r="E87" s="65">
        <v>1</v>
      </c>
      <c r="F87" s="65">
        <v>1</v>
      </c>
      <c r="G87" s="65"/>
      <c r="H87" s="69"/>
      <c r="I87" s="96" t="s">
        <v>203</v>
      </c>
      <c r="J87" s="50" t="s">
        <v>111</v>
      </c>
      <c r="K87" s="97" t="s">
        <v>27</v>
      </c>
      <c r="L87" s="64" t="s">
        <v>28</v>
      </c>
      <c r="M87" s="91"/>
      <c r="N87" s="64" t="s">
        <v>29</v>
      </c>
      <c r="O87" s="91" t="s">
        <v>30</v>
      </c>
      <c r="P87" s="91">
        <v>3219902</v>
      </c>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row>
    <row r="88" s="3" customFormat="1" ht="84" spans="1:249">
      <c r="A88" s="65" t="s">
        <v>204</v>
      </c>
      <c r="B88" s="65" t="s">
        <v>205</v>
      </c>
      <c r="C88" s="65" t="s">
        <v>169</v>
      </c>
      <c r="D88" s="65" t="s">
        <v>202</v>
      </c>
      <c r="E88" s="64">
        <v>1</v>
      </c>
      <c r="F88" s="64">
        <v>1</v>
      </c>
      <c r="G88" s="64"/>
      <c r="H88" s="70"/>
      <c r="I88" s="96" t="s">
        <v>203</v>
      </c>
      <c r="J88" s="50" t="s">
        <v>111</v>
      </c>
      <c r="K88" s="97" t="s">
        <v>27</v>
      </c>
      <c r="L88" s="64" t="s">
        <v>28</v>
      </c>
      <c r="M88" s="91"/>
      <c r="N88" s="64" t="s">
        <v>29</v>
      </c>
      <c r="O88" s="91" t="s">
        <v>30</v>
      </c>
      <c r="P88" s="92"/>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row>
    <row r="89" s="3" customFormat="1" ht="72" spans="1:249">
      <c r="A89" s="65" t="s">
        <v>206</v>
      </c>
      <c r="B89" s="65" t="s">
        <v>207</v>
      </c>
      <c r="C89" s="65" t="s">
        <v>169</v>
      </c>
      <c r="D89" s="65" t="s">
        <v>202</v>
      </c>
      <c r="E89" s="65">
        <v>3</v>
      </c>
      <c r="F89" s="65">
        <v>3</v>
      </c>
      <c r="G89" s="65"/>
      <c r="H89" s="69"/>
      <c r="I89" s="96" t="s">
        <v>203</v>
      </c>
      <c r="J89" s="50" t="s">
        <v>111</v>
      </c>
      <c r="K89" s="66" t="s">
        <v>27</v>
      </c>
      <c r="L89" s="65" t="s">
        <v>28</v>
      </c>
      <c r="M89" s="88"/>
      <c r="N89" s="65" t="s">
        <v>29</v>
      </c>
      <c r="O89" s="88" t="s">
        <v>30</v>
      </c>
      <c r="P89" s="89"/>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row>
    <row r="90" s="3" customFormat="1" ht="87.95" customHeight="1" spans="1:249">
      <c r="A90" s="64" t="s">
        <v>208</v>
      </c>
      <c r="B90" s="64" t="s">
        <v>209</v>
      </c>
      <c r="C90" s="67" t="s">
        <v>169</v>
      </c>
      <c r="D90" s="65" t="s">
        <v>210</v>
      </c>
      <c r="E90" s="65">
        <v>1</v>
      </c>
      <c r="F90" s="65"/>
      <c r="G90" s="65"/>
      <c r="H90" s="65">
        <v>1</v>
      </c>
      <c r="I90" s="67" t="s">
        <v>211</v>
      </c>
      <c r="J90" s="89" t="s">
        <v>34</v>
      </c>
      <c r="K90" s="65" t="s">
        <v>35</v>
      </c>
      <c r="L90" s="68" t="s">
        <v>27</v>
      </c>
      <c r="M90" s="88" t="s">
        <v>212</v>
      </c>
      <c r="N90" s="68" t="s">
        <v>29</v>
      </c>
      <c r="O90" s="88" t="s">
        <v>30</v>
      </c>
      <c r="P90" s="9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row>
    <row r="91" s="3" customFormat="1" ht="99.95" customHeight="1" spans="1:249">
      <c r="A91" s="67"/>
      <c r="B91" s="67"/>
      <c r="C91" s="67"/>
      <c r="D91" s="65" t="s">
        <v>213</v>
      </c>
      <c r="E91" s="65">
        <v>3</v>
      </c>
      <c r="F91" s="65">
        <v>3</v>
      </c>
      <c r="G91" s="65"/>
      <c r="H91" s="65"/>
      <c r="I91" s="64" t="s">
        <v>72</v>
      </c>
      <c r="J91" s="88" t="s">
        <v>34</v>
      </c>
      <c r="K91" s="65" t="s">
        <v>35</v>
      </c>
      <c r="L91" s="68" t="s">
        <v>27</v>
      </c>
      <c r="M91" s="88" t="s">
        <v>212</v>
      </c>
      <c r="N91" s="68" t="s">
        <v>29</v>
      </c>
      <c r="O91" s="88" t="s">
        <v>30</v>
      </c>
      <c r="P91" s="9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row>
    <row r="92" s="3" customFormat="1" ht="99.95" customHeight="1" spans="1:249">
      <c r="A92" s="67"/>
      <c r="B92" s="67"/>
      <c r="C92" s="67"/>
      <c r="D92" s="65" t="s">
        <v>214</v>
      </c>
      <c r="E92" s="65">
        <v>1</v>
      </c>
      <c r="F92" s="65">
        <v>1</v>
      </c>
      <c r="G92" s="64"/>
      <c r="H92" s="64"/>
      <c r="I92" s="65" t="s">
        <v>215</v>
      </c>
      <c r="J92" s="88" t="s">
        <v>34</v>
      </c>
      <c r="K92" s="65" t="s">
        <v>35</v>
      </c>
      <c r="L92" s="68" t="s">
        <v>27</v>
      </c>
      <c r="M92" s="91" t="s">
        <v>212</v>
      </c>
      <c r="N92" s="68" t="s">
        <v>29</v>
      </c>
      <c r="O92" s="91" t="s">
        <v>30</v>
      </c>
      <c r="P92" s="9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row>
    <row r="93" s="3" customFormat="1" ht="99.95" customHeight="1" spans="1:249">
      <c r="A93" s="68"/>
      <c r="B93" s="68"/>
      <c r="C93" s="68"/>
      <c r="D93" s="65" t="s">
        <v>216</v>
      </c>
      <c r="E93" s="65">
        <v>1</v>
      </c>
      <c r="F93" s="65">
        <v>1</v>
      </c>
      <c r="G93" s="65"/>
      <c r="H93" s="65"/>
      <c r="I93" s="64" t="s">
        <v>217</v>
      </c>
      <c r="J93" s="88" t="s">
        <v>111</v>
      </c>
      <c r="K93" s="68" t="s">
        <v>27</v>
      </c>
      <c r="L93" s="68" t="s">
        <v>27</v>
      </c>
      <c r="M93" s="88" t="s">
        <v>212</v>
      </c>
      <c r="N93" s="68" t="s">
        <v>29</v>
      </c>
      <c r="O93" s="88" t="s">
        <v>30</v>
      </c>
      <c r="P93" s="89"/>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row>
    <row r="94" s="3" customFormat="1" ht="14.25" spans="1:249">
      <c r="A94" s="71" t="s">
        <v>218</v>
      </c>
      <c r="B94" s="72"/>
      <c r="C94" s="72"/>
      <c r="D94" s="73"/>
      <c r="E94" s="74">
        <f t="shared" ref="E94:H94" si="2">SUM(E71:E93)</f>
        <v>31</v>
      </c>
      <c r="F94" s="74">
        <f t="shared" si="2"/>
        <v>23</v>
      </c>
      <c r="G94" s="74">
        <f t="shared" si="2"/>
        <v>4</v>
      </c>
      <c r="H94" s="74">
        <f t="shared" si="2"/>
        <v>4</v>
      </c>
      <c r="I94" s="74"/>
      <c r="J94" s="98"/>
      <c r="K94" s="74"/>
      <c r="L94" s="74"/>
      <c r="M94" s="98"/>
      <c r="N94" s="74"/>
      <c r="O94" s="98"/>
      <c r="P94" s="98"/>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row>
    <row r="95" s="4" customFormat="1" ht="72" customHeight="1" spans="1:16">
      <c r="A95" s="25" t="s">
        <v>219</v>
      </c>
      <c r="B95" s="25" t="s">
        <v>220</v>
      </c>
      <c r="C95" s="25" t="s">
        <v>169</v>
      </c>
      <c r="D95" s="75" t="s">
        <v>118</v>
      </c>
      <c r="E95" s="25">
        <v>1</v>
      </c>
      <c r="F95" s="75"/>
      <c r="G95" s="75"/>
      <c r="H95" s="25">
        <v>1</v>
      </c>
      <c r="I95" s="75" t="s">
        <v>221</v>
      </c>
      <c r="J95" s="99" t="s">
        <v>34</v>
      </c>
      <c r="K95" s="75" t="s">
        <v>35</v>
      </c>
      <c r="L95" s="25" t="s">
        <v>222</v>
      </c>
      <c r="M95" s="50" t="s">
        <v>223</v>
      </c>
      <c r="N95" s="25" t="s">
        <v>29</v>
      </c>
      <c r="O95" s="50" t="s">
        <v>30</v>
      </c>
      <c r="P95" s="100" t="s">
        <v>224</v>
      </c>
    </row>
    <row r="96" s="4" customFormat="1" ht="57.95" customHeight="1" spans="1:16">
      <c r="A96" s="25"/>
      <c r="B96" s="25"/>
      <c r="C96" s="25" t="s">
        <v>169</v>
      </c>
      <c r="D96" s="75" t="s">
        <v>225</v>
      </c>
      <c r="E96" s="25">
        <v>1</v>
      </c>
      <c r="F96" s="75"/>
      <c r="G96" s="75"/>
      <c r="H96" s="25">
        <v>1</v>
      </c>
      <c r="I96" s="75" t="s">
        <v>226</v>
      </c>
      <c r="J96" s="99" t="s">
        <v>111</v>
      </c>
      <c r="K96" s="75" t="s">
        <v>27</v>
      </c>
      <c r="L96" s="25" t="s">
        <v>222</v>
      </c>
      <c r="M96" s="50" t="s">
        <v>223</v>
      </c>
      <c r="N96" s="25" t="s">
        <v>29</v>
      </c>
      <c r="O96" s="50" t="s">
        <v>30</v>
      </c>
      <c r="P96" s="101"/>
    </row>
    <row r="97" s="4" customFormat="1" ht="57.95" customHeight="1" spans="1:16">
      <c r="A97" s="51" t="s">
        <v>227</v>
      </c>
      <c r="B97" s="25" t="s">
        <v>228</v>
      </c>
      <c r="C97" s="25" t="s">
        <v>169</v>
      </c>
      <c r="D97" s="75" t="s">
        <v>229</v>
      </c>
      <c r="E97" s="75">
        <v>2</v>
      </c>
      <c r="F97" s="75"/>
      <c r="G97" s="75"/>
      <c r="H97" s="25">
        <v>2</v>
      </c>
      <c r="I97" s="75" t="s">
        <v>230</v>
      </c>
      <c r="J97" s="99" t="s">
        <v>34</v>
      </c>
      <c r="K97" s="75" t="s">
        <v>35</v>
      </c>
      <c r="L97" s="25" t="s">
        <v>222</v>
      </c>
      <c r="M97" s="50" t="s">
        <v>231</v>
      </c>
      <c r="N97" s="25" t="s">
        <v>29</v>
      </c>
      <c r="O97" s="50" t="s">
        <v>30</v>
      </c>
      <c r="P97" s="101"/>
    </row>
    <row r="98" s="4" customFormat="1" ht="45.95" customHeight="1" spans="1:16">
      <c r="A98" s="52"/>
      <c r="B98" s="25" t="s">
        <v>232</v>
      </c>
      <c r="C98" s="25" t="s">
        <v>169</v>
      </c>
      <c r="D98" s="75" t="s">
        <v>233</v>
      </c>
      <c r="E98" s="75">
        <v>1</v>
      </c>
      <c r="F98" s="75"/>
      <c r="G98" s="75"/>
      <c r="H98" s="25">
        <v>1</v>
      </c>
      <c r="I98" s="75" t="s">
        <v>234</v>
      </c>
      <c r="J98" s="99" t="s">
        <v>34</v>
      </c>
      <c r="K98" s="75" t="s">
        <v>35</v>
      </c>
      <c r="L98" s="25" t="s">
        <v>222</v>
      </c>
      <c r="M98" s="50" t="s">
        <v>223</v>
      </c>
      <c r="N98" s="25" t="s">
        <v>29</v>
      </c>
      <c r="O98" s="50" t="s">
        <v>30</v>
      </c>
      <c r="P98" s="101"/>
    </row>
    <row r="99" s="4" customFormat="1" ht="45.95" customHeight="1" spans="1:16">
      <c r="A99" s="53"/>
      <c r="B99" s="25"/>
      <c r="C99" s="25" t="s">
        <v>169</v>
      </c>
      <c r="D99" s="75" t="s">
        <v>235</v>
      </c>
      <c r="E99" s="75">
        <v>1</v>
      </c>
      <c r="F99" s="75"/>
      <c r="G99" s="75"/>
      <c r="H99" s="25">
        <v>1</v>
      </c>
      <c r="I99" s="75" t="s">
        <v>236</v>
      </c>
      <c r="J99" s="99" t="s">
        <v>34</v>
      </c>
      <c r="K99" s="75" t="s">
        <v>35</v>
      </c>
      <c r="L99" s="25" t="s">
        <v>222</v>
      </c>
      <c r="M99" s="50"/>
      <c r="N99" s="25" t="s">
        <v>29</v>
      </c>
      <c r="O99" s="50" t="s">
        <v>30</v>
      </c>
      <c r="P99" s="101"/>
    </row>
    <row r="100" s="4" customFormat="1" ht="39.95" customHeight="1" spans="1:16">
      <c r="A100" s="51" t="s">
        <v>237</v>
      </c>
      <c r="B100" s="25" t="s">
        <v>238</v>
      </c>
      <c r="C100" s="25" t="s">
        <v>169</v>
      </c>
      <c r="D100" s="75" t="s">
        <v>239</v>
      </c>
      <c r="E100" s="75">
        <v>4</v>
      </c>
      <c r="F100" s="25">
        <v>3</v>
      </c>
      <c r="G100" s="75">
        <v>1</v>
      </c>
      <c r="H100" s="25"/>
      <c r="I100" s="75" t="s">
        <v>240</v>
      </c>
      <c r="J100" s="99" t="s">
        <v>34</v>
      </c>
      <c r="K100" s="75" t="s">
        <v>27</v>
      </c>
      <c r="L100" s="25" t="s">
        <v>222</v>
      </c>
      <c r="M100" s="99" t="s">
        <v>223</v>
      </c>
      <c r="N100" s="25" t="s">
        <v>29</v>
      </c>
      <c r="O100" s="50" t="s">
        <v>30</v>
      </c>
      <c r="P100" s="101"/>
    </row>
    <row r="101" s="4" customFormat="1" ht="54.95" customHeight="1" spans="1:16">
      <c r="A101" s="52"/>
      <c r="B101" s="25" t="s">
        <v>241</v>
      </c>
      <c r="C101" s="25" t="s">
        <v>169</v>
      </c>
      <c r="D101" s="75" t="s">
        <v>242</v>
      </c>
      <c r="E101" s="75">
        <v>2</v>
      </c>
      <c r="F101" s="75">
        <v>2</v>
      </c>
      <c r="G101" s="75"/>
      <c r="H101" s="75"/>
      <c r="I101" s="75" t="s">
        <v>243</v>
      </c>
      <c r="J101" s="99" t="s">
        <v>34</v>
      </c>
      <c r="K101" s="75" t="s">
        <v>27</v>
      </c>
      <c r="L101" s="25" t="s">
        <v>222</v>
      </c>
      <c r="M101" s="99"/>
      <c r="N101" s="25" t="s">
        <v>29</v>
      </c>
      <c r="O101" s="50" t="s">
        <v>30</v>
      </c>
      <c r="P101" s="101"/>
    </row>
    <row r="102" s="4" customFormat="1" ht="54.95" customHeight="1" spans="1:16">
      <c r="A102" s="53"/>
      <c r="B102" s="25" t="s">
        <v>244</v>
      </c>
      <c r="C102" s="25" t="s">
        <v>169</v>
      </c>
      <c r="D102" s="75" t="s">
        <v>245</v>
      </c>
      <c r="E102" s="75">
        <v>6</v>
      </c>
      <c r="F102" s="75">
        <v>5</v>
      </c>
      <c r="G102" s="75">
        <v>1</v>
      </c>
      <c r="H102" s="75"/>
      <c r="I102" s="75" t="s">
        <v>246</v>
      </c>
      <c r="J102" s="99" t="s">
        <v>34</v>
      </c>
      <c r="K102" s="75" t="s">
        <v>27</v>
      </c>
      <c r="L102" s="25" t="s">
        <v>222</v>
      </c>
      <c r="M102" s="50" t="s">
        <v>223</v>
      </c>
      <c r="N102" s="25" t="s">
        <v>29</v>
      </c>
      <c r="O102" s="50" t="s">
        <v>30</v>
      </c>
      <c r="P102" s="101"/>
    </row>
    <row r="103" s="4" customFormat="1" ht="62.1" customHeight="1" spans="1:16">
      <c r="A103" s="25" t="s">
        <v>247</v>
      </c>
      <c r="B103" s="25" t="s">
        <v>248</v>
      </c>
      <c r="C103" s="25" t="s">
        <v>169</v>
      </c>
      <c r="D103" s="75" t="s">
        <v>249</v>
      </c>
      <c r="E103" s="75">
        <v>2</v>
      </c>
      <c r="F103" s="75">
        <v>1</v>
      </c>
      <c r="G103" s="75">
        <v>1</v>
      </c>
      <c r="H103" s="75"/>
      <c r="I103" s="75" t="s">
        <v>250</v>
      </c>
      <c r="J103" s="99" t="s">
        <v>111</v>
      </c>
      <c r="K103" s="75" t="s">
        <v>27</v>
      </c>
      <c r="L103" s="25" t="s">
        <v>222</v>
      </c>
      <c r="M103" s="50" t="s">
        <v>251</v>
      </c>
      <c r="N103" s="25" t="s">
        <v>29</v>
      </c>
      <c r="O103" s="50" t="s">
        <v>30</v>
      </c>
      <c r="P103" s="101"/>
    </row>
    <row r="104" s="4" customFormat="1" ht="62.1" customHeight="1" spans="1:16">
      <c r="A104" s="25" t="s">
        <v>252</v>
      </c>
      <c r="B104" s="25" t="s">
        <v>253</v>
      </c>
      <c r="C104" s="25" t="s">
        <v>169</v>
      </c>
      <c r="D104" s="75" t="s">
        <v>254</v>
      </c>
      <c r="E104" s="75">
        <v>1</v>
      </c>
      <c r="F104" s="75">
        <v>1</v>
      </c>
      <c r="G104" s="75"/>
      <c r="H104" s="75"/>
      <c r="I104" s="75" t="s">
        <v>254</v>
      </c>
      <c r="J104" s="99" t="s">
        <v>34</v>
      </c>
      <c r="K104" s="75" t="s">
        <v>27</v>
      </c>
      <c r="L104" s="25" t="s">
        <v>222</v>
      </c>
      <c r="M104" s="50" t="s">
        <v>223</v>
      </c>
      <c r="N104" s="25" t="s">
        <v>29</v>
      </c>
      <c r="O104" s="50" t="s">
        <v>30</v>
      </c>
      <c r="P104" s="101"/>
    </row>
    <row r="105" s="4" customFormat="1" ht="62.1" customHeight="1" spans="1:16">
      <c r="A105" s="25"/>
      <c r="B105" s="25" t="s">
        <v>255</v>
      </c>
      <c r="C105" s="25" t="s">
        <v>169</v>
      </c>
      <c r="D105" s="75" t="s">
        <v>87</v>
      </c>
      <c r="E105" s="75">
        <v>1</v>
      </c>
      <c r="F105" s="75"/>
      <c r="G105" s="75">
        <v>1</v>
      </c>
      <c r="H105" s="75"/>
      <c r="I105" s="75" t="s">
        <v>106</v>
      </c>
      <c r="J105" s="99" t="s">
        <v>34</v>
      </c>
      <c r="K105" s="75" t="s">
        <v>27</v>
      </c>
      <c r="L105" s="25" t="s">
        <v>222</v>
      </c>
      <c r="M105" s="50" t="s">
        <v>223</v>
      </c>
      <c r="N105" s="25" t="s">
        <v>29</v>
      </c>
      <c r="O105" s="50" t="s">
        <v>30</v>
      </c>
      <c r="P105" s="101"/>
    </row>
    <row r="106" s="4" customFormat="1" ht="62.1" customHeight="1" spans="1:16">
      <c r="A106" s="25"/>
      <c r="B106" s="25" t="s">
        <v>256</v>
      </c>
      <c r="C106" s="25" t="s">
        <v>169</v>
      </c>
      <c r="D106" s="75" t="s">
        <v>235</v>
      </c>
      <c r="E106" s="75">
        <v>4</v>
      </c>
      <c r="F106" s="75">
        <v>3</v>
      </c>
      <c r="G106" s="75">
        <v>1</v>
      </c>
      <c r="H106" s="75"/>
      <c r="I106" s="75" t="s">
        <v>257</v>
      </c>
      <c r="J106" s="99" t="s">
        <v>34</v>
      </c>
      <c r="K106" s="75" t="s">
        <v>27</v>
      </c>
      <c r="L106" s="25" t="s">
        <v>222</v>
      </c>
      <c r="M106" s="50" t="s">
        <v>223</v>
      </c>
      <c r="N106" s="25" t="s">
        <v>29</v>
      </c>
      <c r="O106" s="50" t="s">
        <v>30</v>
      </c>
      <c r="P106" s="101"/>
    </row>
    <row r="107" s="4" customFormat="1" ht="62.1" customHeight="1" spans="1:16">
      <c r="A107" s="25" t="s">
        <v>258</v>
      </c>
      <c r="B107" s="25" t="s">
        <v>259</v>
      </c>
      <c r="C107" s="25" t="s">
        <v>169</v>
      </c>
      <c r="D107" s="75" t="s">
        <v>150</v>
      </c>
      <c r="E107" s="75">
        <v>4</v>
      </c>
      <c r="F107" s="75"/>
      <c r="G107" s="75">
        <v>1</v>
      </c>
      <c r="H107" s="75">
        <v>3</v>
      </c>
      <c r="I107" s="75" t="s">
        <v>27</v>
      </c>
      <c r="J107" s="99" t="s">
        <v>111</v>
      </c>
      <c r="K107" s="75" t="s">
        <v>27</v>
      </c>
      <c r="L107" s="25" t="s">
        <v>222</v>
      </c>
      <c r="M107" s="50" t="s">
        <v>223</v>
      </c>
      <c r="N107" s="25" t="s">
        <v>29</v>
      </c>
      <c r="O107" s="50" t="s">
        <v>30</v>
      </c>
      <c r="P107" s="101"/>
    </row>
    <row r="108" s="4" customFormat="1" ht="62.1" customHeight="1" spans="1:16">
      <c r="A108" s="25"/>
      <c r="B108" s="25" t="s">
        <v>260</v>
      </c>
      <c r="C108" s="25" t="s">
        <v>169</v>
      </c>
      <c r="D108" s="75" t="s">
        <v>150</v>
      </c>
      <c r="E108" s="75">
        <v>3</v>
      </c>
      <c r="F108" s="75"/>
      <c r="G108" s="75">
        <v>1</v>
      </c>
      <c r="H108" s="75">
        <v>2</v>
      </c>
      <c r="I108" s="75" t="s">
        <v>27</v>
      </c>
      <c r="J108" s="99" t="s">
        <v>111</v>
      </c>
      <c r="K108" s="75" t="s">
        <v>27</v>
      </c>
      <c r="L108" s="25" t="s">
        <v>222</v>
      </c>
      <c r="M108" s="50" t="s">
        <v>261</v>
      </c>
      <c r="N108" s="25" t="s">
        <v>29</v>
      </c>
      <c r="O108" s="50" t="s">
        <v>30</v>
      </c>
      <c r="P108" s="101"/>
    </row>
    <row r="109" s="4" customFormat="1" ht="62.1" customHeight="1" spans="1:16">
      <c r="A109" s="26" t="s">
        <v>262</v>
      </c>
      <c r="B109" s="51" t="s">
        <v>263</v>
      </c>
      <c r="C109" s="25" t="s">
        <v>169</v>
      </c>
      <c r="D109" s="75" t="s">
        <v>88</v>
      </c>
      <c r="E109" s="25">
        <v>1</v>
      </c>
      <c r="F109" s="25">
        <v>1</v>
      </c>
      <c r="G109" s="25"/>
      <c r="H109" s="25"/>
      <c r="I109" s="75" t="s">
        <v>88</v>
      </c>
      <c r="J109" s="99" t="s">
        <v>34</v>
      </c>
      <c r="K109" s="25" t="s">
        <v>35</v>
      </c>
      <c r="L109" s="25" t="s">
        <v>264</v>
      </c>
      <c r="M109" s="50" t="s">
        <v>261</v>
      </c>
      <c r="N109" s="25" t="s">
        <v>29</v>
      </c>
      <c r="O109" s="50" t="s">
        <v>30</v>
      </c>
      <c r="P109" s="101"/>
    </row>
    <row r="110" s="4" customFormat="1" ht="62.1" customHeight="1" spans="1:16">
      <c r="A110" s="76"/>
      <c r="B110" s="52"/>
      <c r="C110" s="25" t="s">
        <v>169</v>
      </c>
      <c r="D110" s="75" t="s">
        <v>132</v>
      </c>
      <c r="E110" s="25">
        <v>1</v>
      </c>
      <c r="F110" s="25"/>
      <c r="G110" s="25"/>
      <c r="H110" s="25">
        <v>1</v>
      </c>
      <c r="I110" s="75" t="s">
        <v>132</v>
      </c>
      <c r="J110" s="99" t="s">
        <v>34</v>
      </c>
      <c r="K110" s="25" t="s">
        <v>35</v>
      </c>
      <c r="L110" s="25" t="s">
        <v>264</v>
      </c>
      <c r="M110" s="50" t="s">
        <v>261</v>
      </c>
      <c r="N110" s="25" t="s">
        <v>29</v>
      </c>
      <c r="O110" s="50" t="s">
        <v>30</v>
      </c>
      <c r="P110" s="101"/>
    </row>
    <row r="111" s="4" customFormat="1" ht="62.1" customHeight="1" spans="1:16">
      <c r="A111" s="76"/>
      <c r="B111" s="52"/>
      <c r="C111" s="25" t="s">
        <v>169</v>
      </c>
      <c r="D111" s="75" t="s">
        <v>265</v>
      </c>
      <c r="E111" s="25">
        <v>1</v>
      </c>
      <c r="F111" s="25"/>
      <c r="G111" s="25"/>
      <c r="H111" s="25">
        <v>1</v>
      </c>
      <c r="I111" s="75" t="s">
        <v>265</v>
      </c>
      <c r="J111" s="99" t="s">
        <v>34</v>
      </c>
      <c r="K111" s="25" t="s">
        <v>35</v>
      </c>
      <c r="L111" s="25" t="s">
        <v>264</v>
      </c>
      <c r="M111" s="50" t="s">
        <v>261</v>
      </c>
      <c r="N111" s="25" t="s">
        <v>29</v>
      </c>
      <c r="O111" s="50" t="s">
        <v>30</v>
      </c>
      <c r="P111" s="101"/>
    </row>
    <row r="112" s="4" customFormat="1" ht="62.1" customHeight="1" spans="1:16">
      <c r="A112" s="76"/>
      <c r="B112" s="52"/>
      <c r="C112" s="25" t="s">
        <v>169</v>
      </c>
      <c r="D112" s="75" t="s">
        <v>266</v>
      </c>
      <c r="E112" s="25">
        <v>1</v>
      </c>
      <c r="F112" s="25">
        <v>1</v>
      </c>
      <c r="G112" s="25"/>
      <c r="H112" s="25"/>
      <c r="I112" s="75" t="s">
        <v>266</v>
      </c>
      <c r="J112" s="99" t="s">
        <v>34</v>
      </c>
      <c r="K112" s="25" t="s">
        <v>35</v>
      </c>
      <c r="L112" s="25" t="s">
        <v>264</v>
      </c>
      <c r="M112" s="50" t="s">
        <v>223</v>
      </c>
      <c r="N112" s="25" t="s">
        <v>29</v>
      </c>
      <c r="O112" s="50" t="s">
        <v>30</v>
      </c>
      <c r="P112" s="101"/>
    </row>
    <row r="113" s="4" customFormat="1" ht="62.1" customHeight="1" spans="1:16">
      <c r="A113" s="27"/>
      <c r="B113" s="53"/>
      <c r="C113" s="25" t="s">
        <v>169</v>
      </c>
      <c r="D113" s="75" t="s">
        <v>267</v>
      </c>
      <c r="E113" s="25">
        <v>1</v>
      </c>
      <c r="F113" s="25">
        <v>1</v>
      </c>
      <c r="G113" s="25"/>
      <c r="H113" s="25"/>
      <c r="I113" s="75" t="s">
        <v>267</v>
      </c>
      <c r="J113" s="99" t="s">
        <v>34</v>
      </c>
      <c r="K113" s="25" t="s">
        <v>35</v>
      </c>
      <c r="L113" s="25" t="s">
        <v>264</v>
      </c>
      <c r="M113" s="50" t="s">
        <v>223</v>
      </c>
      <c r="N113" s="25" t="s">
        <v>29</v>
      </c>
      <c r="O113" s="50" t="s">
        <v>30</v>
      </c>
      <c r="P113" s="102"/>
    </row>
    <row r="114" s="4" customFormat="1" ht="39.95" customHeight="1" spans="1:16">
      <c r="A114" s="77" t="s">
        <v>268</v>
      </c>
      <c r="B114" s="77"/>
      <c r="C114" s="77"/>
      <c r="D114" s="77"/>
      <c r="E114" s="77">
        <f t="shared" ref="E114:H114" si="3">SUM(E95:E113)</f>
        <v>38</v>
      </c>
      <c r="F114" s="77">
        <f t="shared" si="3"/>
        <v>18</v>
      </c>
      <c r="G114" s="77">
        <f t="shared" si="3"/>
        <v>7</v>
      </c>
      <c r="H114" s="77">
        <f t="shared" si="3"/>
        <v>13</v>
      </c>
      <c r="I114" s="77"/>
      <c r="J114" s="103"/>
      <c r="K114" s="51"/>
      <c r="L114" s="51"/>
      <c r="M114" s="103"/>
      <c r="N114" s="51"/>
      <c r="O114" s="103"/>
      <c r="P114" s="100"/>
    </row>
    <row r="115" s="5" customFormat="1" ht="99.95" customHeight="1" spans="1:16">
      <c r="A115" s="78" t="s">
        <v>269</v>
      </c>
      <c r="B115" s="79" t="s">
        <v>270</v>
      </c>
      <c r="C115" s="79" t="s">
        <v>271</v>
      </c>
      <c r="D115" s="79" t="s">
        <v>272</v>
      </c>
      <c r="E115" s="79">
        <v>2</v>
      </c>
      <c r="F115" s="79">
        <v>2</v>
      </c>
      <c r="G115" s="79"/>
      <c r="H115" s="79"/>
      <c r="I115" s="79" t="s">
        <v>273</v>
      </c>
      <c r="J115" s="104" t="s">
        <v>274</v>
      </c>
      <c r="K115" s="79" t="s">
        <v>27</v>
      </c>
      <c r="L115" s="105" t="s">
        <v>28</v>
      </c>
      <c r="M115" s="104" t="s">
        <v>275</v>
      </c>
      <c r="N115" s="106" t="s">
        <v>29</v>
      </c>
      <c r="O115" s="107" t="s">
        <v>30</v>
      </c>
      <c r="P115" s="108" t="s">
        <v>276</v>
      </c>
    </row>
    <row r="116" s="5" customFormat="1" ht="99.95" customHeight="1" spans="1:16">
      <c r="A116" s="78"/>
      <c r="B116" s="79" t="s">
        <v>277</v>
      </c>
      <c r="C116" s="79" t="s">
        <v>278</v>
      </c>
      <c r="D116" s="79" t="s">
        <v>279</v>
      </c>
      <c r="E116" s="79">
        <v>3</v>
      </c>
      <c r="F116" s="79">
        <v>3</v>
      </c>
      <c r="G116" s="80"/>
      <c r="H116" s="80"/>
      <c r="I116" s="79" t="s">
        <v>280</v>
      </c>
      <c r="J116" s="104" t="s">
        <v>274</v>
      </c>
      <c r="K116" s="79" t="s">
        <v>27</v>
      </c>
      <c r="L116" s="105" t="s">
        <v>28</v>
      </c>
      <c r="M116" s="104" t="s">
        <v>275</v>
      </c>
      <c r="N116" s="106"/>
      <c r="O116" s="107"/>
      <c r="P116" s="108"/>
    </row>
    <row r="117" s="5" customFormat="1" ht="95.1" customHeight="1" spans="1:16">
      <c r="A117" s="78"/>
      <c r="B117" s="79"/>
      <c r="C117" s="79"/>
      <c r="D117" s="79" t="s">
        <v>281</v>
      </c>
      <c r="E117" s="79">
        <v>1</v>
      </c>
      <c r="F117" s="79">
        <v>1</v>
      </c>
      <c r="G117" s="80"/>
      <c r="H117" s="80"/>
      <c r="I117" s="79" t="s">
        <v>282</v>
      </c>
      <c r="J117" s="104" t="s">
        <v>274</v>
      </c>
      <c r="K117" s="79" t="s">
        <v>27</v>
      </c>
      <c r="L117" s="105" t="s">
        <v>283</v>
      </c>
      <c r="M117" s="104" t="s">
        <v>275</v>
      </c>
      <c r="N117" s="106"/>
      <c r="O117" s="107"/>
      <c r="P117" s="108"/>
    </row>
    <row r="118" s="5" customFormat="1" ht="105.95" customHeight="1" spans="1:16">
      <c r="A118" s="78"/>
      <c r="B118" s="79" t="s">
        <v>284</v>
      </c>
      <c r="C118" s="79" t="s">
        <v>278</v>
      </c>
      <c r="D118" s="79" t="s">
        <v>285</v>
      </c>
      <c r="E118" s="79">
        <v>3</v>
      </c>
      <c r="F118" s="79">
        <v>3</v>
      </c>
      <c r="G118" s="80"/>
      <c r="H118" s="80"/>
      <c r="I118" s="79" t="s">
        <v>286</v>
      </c>
      <c r="J118" s="104" t="s">
        <v>274</v>
      </c>
      <c r="K118" s="79" t="s">
        <v>27</v>
      </c>
      <c r="L118" s="105" t="s">
        <v>28</v>
      </c>
      <c r="M118" s="104" t="s">
        <v>275</v>
      </c>
      <c r="N118" s="106"/>
      <c r="O118" s="107"/>
      <c r="P118" s="108"/>
    </row>
    <row r="119" s="5" customFormat="1" ht="99.95" customHeight="1" spans="1:16">
      <c r="A119" s="78"/>
      <c r="B119" s="79" t="s">
        <v>287</v>
      </c>
      <c r="C119" s="79" t="s">
        <v>278</v>
      </c>
      <c r="D119" s="79" t="s">
        <v>288</v>
      </c>
      <c r="E119" s="79">
        <v>2</v>
      </c>
      <c r="F119" s="79">
        <v>2</v>
      </c>
      <c r="G119" s="80"/>
      <c r="H119" s="80"/>
      <c r="I119" s="79" t="s">
        <v>289</v>
      </c>
      <c r="J119" s="104" t="s">
        <v>274</v>
      </c>
      <c r="K119" s="79" t="s">
        <v>27</v>
      </c>
      <c r="L119" s="105" t="s">
        <v>28</v>
      </c>
      <c r="M119" s="104" t="s">
        <v>275</v>
      </c>
      <c r="N119" s="106"/>
      <c r="O119" s="107"/>
      <c r="P119" s="108"/>
    </row>
    <row r="120" s="5" customFormat="1" ht="99.95" customHeight="1" spans="1:16">
      <c r="A120" s="78"/>
      <c r="B120" s="79"/>
      <c r="C120" s="79" t="s">
        <v>278</v>
      </c>
      <c r="D120" s="79" t="s">
        <v>281</v>
      </c>
      <c r="E120" s="79">
        <v>1</v>
      </c>
      <c r="F120" s="79">
        <v>1</v>
      </c>
      <c r="G120" s="80"/>
      <c r="H120" s="80"/>
      <c r="I120" s="79" t="s">
        <v>282</v>
      </c>
      <c r="J120" s="104" t="s">
        <v>274</v>
      </c>
      <c r="K120" s="79" t="s">
        <v>27</v>
      </c>
      <c r="L120" s="105" t="s">
        <v>283</v>
      </c>
      <c r="M120" s="104" t="s">
        <v>275</v>
      </c>
      <c r="N120" s="106"/>
      <c r="O120" s="107"/>
      <c r="P120" s="108"/>
    </row>
    <row r="121" s="5" customFormat="1" ht="99.95" customHeight="1" spans="1:16">
      <c r="A121" s="78" t="s">
        <v>290</v>
      </c>
      <c r="B121" s="79" t="s">
        <v>291</v>
      </c>
      <c r="C121" s="81" t="s">
        <v>271</v>
      </c>
      <c r="D121" s="82" t="s">
        <v>292</v>
      </c>
      <c r="E121" s="83">
        <v>1</v>
      </c>
      <c r="F121" s="79">
        <v>1</v>
      </c>
      <c r="G121" s="83"/>
      <c r="H121" s="83"/>
      <c r="I121" s="79" t="s">
        <v>293</v>
      </c>
      <c r="J121" s="104" t="s">
        <v>274</v>
      </c>
      <c r="K121" s="79" t="s">
        <v>27</v>
      </c>
      <c r="L121" s="105" t="s">
        <v>283</v>
      </c>
      <c r="M121" s="104" t="s">
        <v>275</v>
      </c>
      <c r="N121" s="106"/>
      <c r="O121" s="107"/>
      <c r="P121" s="104" t="s">
        <v>294</v>
      </c>
    </row>
    <row r="122" s="5" customFormat="1" ht="99.95" customHeight="1" spans="1:16">
      <c r="A122" s="78"/>
      <c r="B122" s="79" t="s">
        <v>295</v>
      </c>
      <c r="C122" s="81" t="s">
        <v>271</v>
      </c>
      <c r="D122" s="82" t="s">
        <v>292</v>
      </c>
      <c r="E122" s="84">
        <v>2</v>
      </c>
      <c r="F122" s="79">
        <v>2</v>
      </c>
      <c r="G122" s="84"/>
      <c r="H122" s="84"/>
      <c r="I122" s="79" t="s">
        <v>296</v>
      </c>
      <c r="J122" s="104" t="s">
        <v>274</v>
      </c>
      <c r="K122" s="79" t="s">
        <v>27</v>
      </c>
      <c r="L122" s="105" t="s">
        <v>283</v>
      </c>
      <c r="M122" s="104" t="s">
        <v>275</v>
      </c>
      <c r="N122" s="106"/>
      <c r="O122" s="107"/>
      <c r="P122" s="104"/>
    </row>
    <row r="123" s="5" customFormat="1" ht="39" customHeight="1" spans="1:16">
      <c r="A123" s="78" t="s">
        <v>297</v>
      </c>
      <c r="B123" s="78"/>
      <c r="C123" s="78"/>
      <c r="D123" s="78"/>
      <c r="E123" s="85">
        <f>SUM(E115:E122)</f>
        <v>15</v>
      </c>
      <c r="F123" s="79">
        <f>SUM(F115:F122)</f>
        <v>15</v>
      </c>
      <c r="G123" s="85"/>
      <c r="H123" s="85"/>
      <c r="I123" s="79"/>
      <c r="J123" s="109"/>
      <c r="K123" s="81"/>
      <c r="L123" s="79"/>
      <c r="M123" s="110"/>
      <c r="N123" s="106"/>
      <c r="O123" s="107"/>
      <c r="P123" s="104"/>
    </row>
    <row r="124" s="6" customFormat="1" ht="33.95" customHeight="1" spans="1:16">
      <c r="A124" s="26" t="s">
        <v>298</v>
      </c>
      <c r="B124" s="51" t="s">
        <v>299</v>
      </c>
      <c r="C124" s="51" t="s">
        <v>169</v>
      </c>
      <c r="D124" s="25" t="s">
        <v>300</v>
      </c>
      <c r="E124" s="25">
        <v>1</v>
      </c>
      <c r="F124" s="25">
        <v>1</v>
      </c>
      <c r="G124" s="25"/>
      <c r="H124" s="25"/>
      <c r="I124" s="53" t="s">
        <v>301</v>
      </c>
      <c r="J124" s="111" t="s">
        <v>302</v>
      </c>
      <c r="K124" s="53" t="s">
        <v>27</v>
      </c>
      <c r="L124" s="53" t="s">
        <v>27</v>
      </c>
      <c r="M124" s="111" t="s">
        <v>303</v>
      </c>
      <c r="N124" s="53" t="s">
        <v>112</v>
      </c>
      <c r="O124" s="112" t="s">
        <v>304</v>
      </c>
      <c r="P124" s="50">
        <v>8621068</v>
      </c>
    </row>
    <row r="125" s="6" customFormat="1" ht="69" customHeight="1" spans="1:16">
      <c r="A125" s="76"/>
      <c r="B125" s="52"/>
      <c r="C125" s="52"/>
      <c r="D125" s="25" t="s">
        <v>305</v>
      </c>
      <c r="E125" s="25">
        <v>1</v>
      </c>
      <c r="F125" s="25">
        <v>1</v>
      </c>
      <c r="G125" s="25"/>
      <c r="H125" s="25"/>
      <c r="I125" s="25" t="s">
        <v>306</v>
      </c>
      <c r="J125" s="50" t="s">
        <v>307</v>
      </c>
      <c r="K125" s="25" t="s">
        <v>35</v>
      </c>
      <c r="L125" s="53" t="s">
        <v>27</v>
      </c>
      <c r="M125" s="111" t="s">
        <v>303</v>
      </c>
      <c r="N125" s="25" t="s">
        <v>112</v>
      </c>
      <c r="O125" s="112" t="s">
        <v>304</v>
      </c>
      <c r="P125" s="50"/>
    </row>
    <row r="126" s="6" customFormat="1" ht="81" customHeight="1" spans="1:16">
      <c r="A126" s="76"/>
      <c r="B126" s="52"/>
      <c r="C126" s="52"/>
      <c r="D126" s="25" t="s">
        <v>308</v>
      </c>
      <c r="E126" s="25">
        <v>2</v>
      </c>
      <c r="F126" s="25">
        <v>2</v>
      </c>
      <c r="G126" s="25"/>
      <c r="H126" s="25"/>
      <c r="I126" s="25" t="s">
        <v>309</v>
      </c>
      <c r="J126" s="50" t="s">
        <v>307</v>
      </c>
      <c r="K126" s="25" t="s">
        <v>35</v>
      </c>
      <c r="L126" s="53" t="s">
        <v>27</v>
      </c>
      <c r="M126" s="111" t="s">
        <v>303</v>
      </c>
      <c r="N126" s="25" t="s">
        <v>112</v>
      </c>
      <c r="O126" s="112" t="s">
        <v>304</v>
      </c>
      <c r="P126" s="50"/>
    </row>
    <row r="127" s="6" customFormat="1" ht="42.95" customHeight="1" spans="1:16">
      <c r="A127" s="76"/>
      <c r="B127" s="52"/>
      <c r="C127" s="52"/>
      <c r="D127" s="25" t="s">
        <v>310</v>
      </c>
      <c r="E127" s="25">
        <v>1</v>
      </c>
      <c r="F127" s="25"/>
      <c r="G127" s="25"/>
      <c r="H127" s="25">
        <v>1</v>
      </c>
      <c r="I127" s="25" t="s">
        <v>311</v>
      </c>
      <c r="J127" s="50" t="s">
        <v>307</v>
      </c>
      <c r="K127" s="25" t="s">
        <v>35</v>
      </c>
      <c r="L127" s="53" t="s">
        <v>27</v>
      </c>
      <c r="M127" s="111" t="s">
        <v>303</v>
      </c>
      <c r="N127" s="25" t="s">
        <v>112</v>
      </c>
      <c r="O127" s="112" t="s">
        <v>304</v>
      </c>
      <c r="P127" s="50"/>
    </row>
    <row r="128" s="6" customFormat="1" ht="36" customHeight="1" spans="1:16">
      <c r="A128" s="76"/>
      <c r="B128" s="52"/>
      <c r="C128" s="52"/>
      <c r="D128" s="25" t="s">
        <v>312</v>
      </c>
      <c r="E128" s="25">
        <v>1</v>
      </c>
      <c r="F128" s="25">
        <v>1</v>
      </c>
      <c r="G128" s="25"/>
      <c r="H128" s="25"/>
      <c r="I128" s="25" t="s">
        <v>313</v>
      </c>
      <c r="J128" s="50" t="s">
        <v>302</v>
      </c>
      <c r="K128" s="25" t="s">
        <v>27</v>
      </c>
      <c r="L128" s="53" t="s">
        <v>27</v>
      </c>
      <c r="M128" s="111" t="s">
        <v>303</v>
      </c>
      <c r="N128" s="25" t="s">
        <v>112</v>
      </c>
      <c r="O128" s="112" t="s">
        <v>304</v>
      </c>
      <c r="P128" s="50"/>
    </row>
    <row r="129" s="6" customFormat="1" ht="57.95" customHeight="1" spans="1:16">
      <c r="A129" s="76"/>
      <c r="B129" s="52"/>
      <c r="C129" s="52"/>
      <c r="D129" s="51" t="s">
        <v>314</v>
      </c>
      <c r="E129" s="51">
        <v>1</v>
      </c>
      <c r="F129" s="51">
        <v>1</v>
      </c>
      <c r="G129" s="51"/>
      <c r="H129" s="51"/>
      <c r="I129" s="51" t="s">
        <v>315</v>
      </c>
      <c r="J129" s="103" t="s">
        <v>307</v>
      </c>
      <c r="K129" s="51" t="s">
        <v>35</v>
      </c>
      <c r="L129" s="53" t="s">
        <v>27</v>
      </c>
      <c r="M129" s="103" t="s">
        <v>316</v>
      </c>
      <c r="N129" s="51" t="s">
        <v>112</v>
      </c>
      <c r="O129" s="112" t="s">
        <v>304</v>
      </c>
      <c r="P129" s="50"/>
    </row>
    <row r="130" s="6" customFormat="1" ht="51" customHeight="1" spans="1:16">
      <c r="A130" s="76"/>
      <c r="B130" s="52"/>
      <c r="C130" s="52"/>
      <c r="D130" s="25" t="s">
        <v>317</v>
      </c>
      <c r="E130" s="25">
        <v>1</v>
      </c>
      <c r="F130" s="25"/>
      <c r="G130" s="25">
        <v>1</v>
      </c>
      <c r="H130" s="25"/>
      <c r="I130" s="25" t="s">
        <v>318</v>
      </c>
      <c r="J130" s="50" t="s">
        <v>307</v>
      </c>
      <c r="K130" s="25" t="s">
        <v>35</v>
      </c>
      <c r="L130" s="53" t="s">
        <v>27</v>
      </c>
      <c r="M130" s="50"/>
      <c r="N130" s="25" t="s">
        <v>112</v>
      </c>
      <c r="O130" s="112" t="s">
        <v>304</v>
      </c>
      <c r="P130" s="50"/>
    </row>
    <row r="131" s="6" customFormat="1" ht="122.1" customHeight="1" spans="1:16">
      <c r="A131" s="27"/>
      <c r="B131" s="52"/>
      <c r="C131" s="52"/>
      <c r="D131" s="25" t="s">
        <v>319</v>
      </c>
      <c r="E131" s="25">
        <v>1</v>
      </c>
      <c r="F131" s="25">
        <v>1</v>
      </c>
      <c r="G131" s="25"/>
      <c r="H131" s="25"/>
      <c r="I131" s="50" t="s">
        <v>320</v>
      </c>
      <c r="J131" s="50" t="s">
        <v>302</v>
      </c>
      <c r="K131" s="25" t="s">
        <v>27</v>
      </c>
      <c r="L131" s="53" t="s">
        <v>27</v>
      </c>
      <c r="M131" s="50" t="s">
        <v>321</v>
      </c>
      <c r="N131" s="25" t="s">
        <v>112</v>
      </c>
      <c r="O131" s="112" t="s">
        <v>30</v>
      </c>
      <c r="P131" s="50"/>
    </row>
    <row r="132" s="6" customFormat="1" ht="21" customHeight="1" spans="1:16">
      <c r="A132" s="114" t="s">
        <v>322</v>
      </c>
      <c r="B132" s="115"/>
      <c r="C132" s="115"/>
      <c r="D132" s="116"/>
      <c r="E132" s="25">
        <f t="shared" ref="E132:H132" si="4">SUM(E124:E131)</f>
        <v>9</v>
      </c>
      <c r="F132" s="25">
        <f t="shared" si="4"/>
        <v>7</v>
      </c>
      <c r="G132" s="25">
        <f t="shared" si="4"/>
        <v>1</v>
      </c>
      <c r="H132" s="25">
        <f t="shared" si="4"/>
        <v>1</v>
      </c>
      <c r="I132" s="51"/>
      <c r="J132" s="50"/>
      <c r="K132" s="25"/>
      <c r="L132" s="25"/>
      <c r="M132" s="50"/>
      <c r="N132" s="25"/>
      <c r="O132" s="50"/>
      <c r="P132" s="111"/>
    </row>
    <row r="133" s="1" customFormat="1" ht="36" customHeight="1" spans="1:16">
      <c r="A133" s="22" t="s">
        <v>323</v>
      </c>
      <c r="B133" s="25" t="s">
        <v>324</v>
      </c>
      <c r="C133" s="25" t="s">
        <v>169</v>
      </c>
      <c r="D133" s="75" t="s">
        <v>325</v>
      </c>
      <c r="E133" s="117">
        <v>3</v>
      </c>
      <c r="F133" s="51">
        <v>3</v>
      </c>
      <c r="G133" s="118"/>
      <c r="H133" s="117"/>
      <c r="I133" s="25" t="s">
        <v>326</v>
      </c>
      <c r="J133" s="133" t="s">
        <v>34</v>
      </c>
      <c r="K133" s="25" t="s">
        <v>327</v>
      </c>
      <c r="L133" s="25" t="s">
        <v>28</v>
      </c>
      <c r="M133" s="112" t="s">
        <v>328</v>
      </c>
      <c r="N133" s="25" t="s">
        <v>29</v>
      </c>
      <c r="O133" s="50" t="s">
        <v>30</v>
      </c>
      <c r="P133" s="50">
        <v>8835597</v>
      </c>
    </row>
    <row r="134" s="1" customFormat="1" ht="36" customHeight="1" spans="1:16">
      <c r="A134" s="22"/>
      <c r="B134" s="25"/>
      <c r="C134" s="25"/>
      <c r="D134" s="75"/>
      <c r="E134" s="117"/>
      <c r="F134" s="52"/>
      <c r="G134" s="118"/>
      <c r="H134" s="117"/>
      <c r="I134" s="25"/>
      <c r="J134" s="133"/>
      <c r="K134" s="25"/>
      <c r="L134" s="25"/>
      <c r="M134" s="112"/>
      <c r="N134" s="25"/>
      <c r="O134" s="50"/>
      <c r="P134" s="50"/>
    </row>
    <row r="135" s="1" customFormat="1" ht="32.1" customHeight="1" spans="1:16">
      <c r="A135" s="22"/>
      <c r="B135" s="25"/>
      <c r="C135" s="25"/>
      <c r="D135" s="75"/>
      <c r="E135" s="117"/>
      <c r="F135" s="52"/>
      <c r="G135" s="118"/>
      <c r="H135" s="117"/>
      <c r="I135" s="25"/>
      <c r="J135" s="133"/>
      <c r="K135" s="25"/>
      <c r="L135" s="25"/>
      <c r="M135" s="112"/>
      <c r="N135" s="25"/>
      <c r="O135" s="50"/>
      <c r="P135" s="50"/>
    </row>
    <row r="136" s="1" customFormat="1" ht="30" customHeight="1" spans="1:16">
      <c r="A136" s="22"/>
      <c r="B136" s="25"/>
      <c r="C136" s="25"/>
      <c r="D136" s="75"/>
      <c r="E136" s="117"/>
      <c r="F136" s="52"/>
      <c r="G136" s="118"/>
      <c r="H136" s="117"/>
      <c r="I136" s="25"/>
      <c r="J136" s="133"/>
      <c r="K136" s="25"/>
      <c r="L136" s="25"/>
      <c r="M136" s="112"/>
      <c r="N136" s="25"/>
      <c r="O136" s="50"/>
      <c r="P136" s="50"/>
    </row>
    <row r="137" s="1" customFormat="1" ht="39" customHeight="1" spans="1:16">
      <c r="A137" s="26"/>
      <c r="B137" s="51"/>
      <c r="C137" s="51"/>
      <c r="D137" s="119"/>
      <c r="E137" s="120"/>
      <c r="F137" s="52"/>
      <c r="G137" s="121"/>
      <c r="H137" s="120"/>
      <c r="I137" s="25"/>
      <c r="J137" s="133"/>
      <c r="K137" s="25"/>
      <c r="L137" s="25"/>
      <c r="M137" s="112"/>
      <c r="N137" s="25"/>
      <c r="O137" s="50"/>
      <c r="P137" s="50"/>
    </row>
    <row r="138" s="1" customFormat="1" ht="126" customHeight="1" spans="1:16">
      <c r="A138" s="22" t="s">
        <v>323</v>
      </c>
      <c r="B138" s="122" t="s">
        <v>329</v>
      </c>
      <c r="C138" s="63" t="s">
        <v>169</v>
      </c>
      <c r="D138" s="32" t="s">
        <v>330</v>
      </c>
      <c r="E138" s="32">
        <v>7</v>
      </c>
      <c r="F138" s="32">
        <v>5</v>
      </c>
      <c r="G138" s="60"/>
      <c r="H138" s="32">
        <v>2</v>
      </c>
      <c r="I138" s="134" t="s">
        <v>331</v>
      </c>
      <c r="J138" s="99" t="s">
        <v>332</v>
      </c>
      <c r="K138" s="53" t="s">
        <v>27</v>
      </c>
      <c r="L138" s="52" t="s">
        <v>28</v>
      </c>
      <c r="M138" s="135" t="s">
        <v>333</v>
      </c>
      <c r="N138" s="53" t="s">
        <v>29</v>
      </c>
      <c r="O138" s="136" t="s">
        <v>30</v>
      </c>
      <c r="P138" s="135">
        <v>8237327</v>
      </c>
    </row>
    <row r="139" s="1" customFormat="1" ht="75.95" customHeight="1" spans="1:16">
      <c r="A139" s="22"/>
      <c r="B139" s="122"/>
      <c r="C139" s="63"/>
      <c r="D139" s="32" t="s">
        <v>334</v>
      </c>
      <c r="E139" s="32">
        <v>2</v>
      </c>
      <c r="F139" s="32">
        <v>1</v>
      </c>
      <c r="G139" s="32"/>
      <c r="H139" s="32">
        <v>1</v>
      </c>
      <c r="I139" s="62" t="s">
        <v>335</v>
      </c>
      <c r="J139" s="99" t="s">
        <v>336</v>
      </c>
      <c r="K139" s="25" t="s">
        <v>27</v>
      </c>
      <c r="L139" s="52"/>
      <c r="M139" s="58" t="s">
        <v>337</v>
      </c>
      <c r="N139" s="25" t="s">
        <v>29</v>
      </c>
      <c r="O139" s="50" t="s">
        <v>338</v>
      </c>
      <c r="P139" s="58"/>
    </row>
    <row r="140" s="1" customFormat="1" ht="66" customHeight="1" spans="1:16">
      <c r="A140" s="22"/>
      <c r="B140" s="122"/>
      <c r="C140" s="63"/>
      <c r="D140" s="75" t="s">
        <v>339</v>
      </c>
      <c r="E140" s="25">
        <v>2</v>
      </c>
      <c r="F140" s="25">
        <v>2</v>
      </c>
      <c r="G140" s="117"/>
      <c r="H140" s="25"/>
      <c r="I140" s="118" t="s">
        <v>340</v>
      </c>
      <c r="J140" s="99" t="s">
        <v>34</v>
      </c>
      <c r="K140" s="25" t="s">
        <v>27</v>
      </c>
      <c r="L140" s="52"/>
      <c r="M140" s="58"/>
      <c r="N140" s="53" t="s">
        <v>29</v>
      </c>
      <c r="O140" s="50"/>
      <c r="P140" s="58"/>
    </row>
    <row r="141" s="1" customFormat="1" ht="41.1" customHeight="1" spans="1:17">
      <c r="A141" s="26" t="s">
        <v>323</v>
      </c>
      <c r="B141" s="123" t="s">
        <v>329</v>
      </c>
      <c r="C141" s="124" t="s">
        <v>341</v>
      </c>
      <c r="D141" s="75" t="s">
        <v>342</v>
      </c>
      <c r="E141" s="25">
        <v>2</v>
      </c>
      <c r="F141" s="25">
        <v>2</v>
      </c>
      <c r="G141" s="125"/>
      <c r="H141" s="125"/>
      <c r="I141" s="25" t="s">
        <v>343</v>
      </c>
      <c r="J141" s="99" t="s">
        <v>332</v>
      </c>
      <c r="K141" s="54" t="s">
        <v>27</v>
      </c>
      <c r="L141" s="52" t="s">
        <v>28</v>
      </c>
      <c r="M141" s="58" t="s">
        <v>344</v>
      </c>
      <c r="N141" s="25" t="s">
        <v>29</v>
      </c>
      <c r="O141" s="137" t="s">
        <v>30</v>
      </c>
      <c r="P141" s="138">
        <v>8237327</v>
      </c>
      <c r="Q141" s="9"/>
    </row>
    <row r="142" s="1" customFormat="1" ht="30" customHeight="1" spans="1:17">
      <c r="A142" s="76"/>
      <c r="B142" s="126"/>
      <c r="C142" s="127"/>
      <c r="D142" s="125"/>
      <c r="E142" s="125"/>
      <c r="F142" s="125"/>
      <c r="G142" s="125"/>
      <c r="H142" s="125"/>
      <c r="I142" s="125"/>
      <c r="J142" s="139"/>
      <c r="K142" s="140"/>
      <c r="L142" s="52"/>
      <c r="M142" s="139"/>
      <c r="N142" s="141"/>
      <c r="O142" s="137"/>
      <c r="P142" s="142"/>
      <c r="Q142" s="9"/>
    </row>
    <row r="143" s="1" customFormat="1" ht="75" customHeight="1" spans="1:17">
      <c r="A143" s="76"/>
      <c r="B143" s="126"/>
      <c r="C143" s="127"/>
      <c r="D143" s="75" t="s">
        <v>345</v>
      </c>
      <c r="E143" s="25">
        <v>2</v>
      </c>
      <c r="F143" s="25">
        <v>2</v>
      </c>
      <c r="G143" s="25"/>
      <c r="H143" s="25"/>
      <c r="I143" s="25" t="s">
        <v>346</v>
      </c>
      <c r="J143" s="99" t="s">
        <v>336</v>
      </c>
      <c r="K143" s="23" t="s">
        <v>27</v>
      </c>
      <c r="L143" s="52"/>
      <c r="M143" s="58" t="s">
        <v>347</v>
      </c>
      <c r="N143" s="25" t="s">
        <v>29</v>
      </c>
      <c r="O143" s="137"/>
      <c r="P143" s="142"/>
      <c r="Q143" s="9"/>
    </row>
    <row r="144" s="1" customFormat="1" ht="27.95" customHeight="1" spans="1:16">
      <c r="A144" s="23" t="s">
        <v>348</v>
      </c>
      <c r="B144" s="23"/>
      <c r="C144" s="23"/>
      <c r="D144" s="23"/>
      <c r="E144" s="23">
        <f>SUM(E133:E143)</f>
        <v>18</v>
      </c>
      <c r="F144" s="23">
        <f>SUM(F133:F143)</f>
        <v>15</v>
      </c>
      <c r="G144" s="23"/>
      <c r="H144" s="23">
        <v>3</v>
      </c>
      <c r="I144" s="23"/>
      <c r="J144" s="46"/>
      <c r="K144" s="23"/>
      <c r="L144" s="23"/>
      <c r="M144" s="46"/>
      <c r="N144" s="23"/>
      <c r="O144" s="46"/>
      <c r="P144" s="46"/>
    </row>
    <row r="145" s="6" customFormat="1" ht="66.95" customHeight="1" spans="1:16">
      <c r="A145" s="25" t="s">
        <v>349</v>
      </c>
      <c r="B145" s="25" t="s">
        <v>350</v>
      </c>
      <c r="C145" s="25" t="s">
        <v>351</v>
      </c>
      <c r="D145" s="25" t="s">
        <v>352</v>
      </c>
      <c r="E145" s="25">
        <v>1</v>
      </c>
      <c r="F145" s="25"/>
      <c r="G145" s="25"/>
      <c r="H145" s="25">
        <v>1</v>
      </c>
      <c r="I145" s="25" t="s">
        <v>353</v>
      </c>
      <c r="J145" s="50" t="s">
        <v>354</v>
      </c>
      <c r="K145" s="25" t="s">
        <v>355</v>
      </c>
      <c r="L145" s="25" t="s">
        <v>27</v>
      </c>
      <c r="M145" s="50" t="s">
        <v>356</v>
      </c>
      <c r="N145" s="53" t="s">
        <v>29</v>
      </c>
      <c r="O145" s="50" t="s">
        <v>357</v>
      </c>
      <c r="P145" s="103">
        <v>6342301</v>
      </c>
    </row>
    <row r="146" s="6" customFormat="1" ht="66.95" customHeight="1" spans="1:16">
      <c r="A146" s="25" t="s">
        <v>349</v>
      </c>
      <c r="B146" s="25" t="s">
        <v>350</v>
      </c>
      <c r="C146" s="25" t="s">
        <v>351</v>
      </c>
      <c r="D146" s="25" t="s">
        <v>358</v>
      </c>
      <c r="E146" s="25">
        <v>1</v>
      </c>
      <c r="F146" s="25">
        <v>1</v>
      </c>
      <c r="G146" s="25"/>
      <c r="H146" s="25"/>
      <c r="I146" s="25" t="s">
        <v>359</v>
      </c>
      <c r="J146" s="50" t="s">
        <v>354</v>
      </c>
      <c r="K146" s="25" t="s">
        <v>355</v>
      </c>
      <c r="L146" s="25" t="s">
        <v>27</v>
      </c>
      <c r="M146" s="50" t="s">
        <v>360</v>
      </c>
      <c r="N146" s="53" t="s">
        <v>29</v>
      </c>
      <c r="O146" s="50" t="s">
        <v>30</v>
      </c>
      <c r="P146" s="143"/>
    </row>
    <row r="147" s="6" customFormat="1" ht="66.95" customHeight="1" spans="1:16">
      <c r="A147" s="25" t="s">
        <v>349</v>
      </c>
      <c r="B147" s="25" t="s">
        <v>350</v>
      </c>
      <c r="C147" s="25" t="s">
        <v>351</v>
      </c>
      <c r="D147" s="25" t="s">
        <v>361</v>
      </c>
      <c r="E147" s="25">
        <v>1</v>
      </c>
      <c r="F147" s="25">
        <v>1</v>
      </c>
      <c r="G147" s="25"/>
      <c r="H147" s="25"/>
      <c r="I147" s="25" t="s">
        <v>362</v>
      </c>
      <c r="J147" s="50" t="s">
        <v>354</v>
      </c>
      <c r="K147" s="25" t="s">
        <v>355</v>
      </c>
      <c r="L147" s="25" t="s">
        <v>27</v>
      </c>
      <c r="M147" s="50" t="s">
        <v>360</v>
      </c>
      <c r="N147" s="53" t="s">
        <v>29</v>
      </c>
      <c r="O147" s="50" t="s">
        <v>30</v>
      </c>
      <c r="P147" s="143"/>
    </row>
    <row r="148" s="6" customFormat="1" ht="21" customHeight="1" spans="1:16">
      <c r="A148" s="114" t="s">
        <v>363</v>
      </c>
      <c r="B148" s="115"/>
      <c r="C148" s="115"/>
      <c r="D148" s="116"/>
      <c r="E148" s="25">
        <v>3</v>
      </c>
      <c r="F148" s="25">
        <v>2</v>
      </c>
      <c r="G148" s="25"/>
      <c r="H148" s="25">
        <v>1</v>
      </c>
      <c r="I148" s="25"/>
      <c r="J148" s="50"/>
      <c r="K148" s="25"/>
      <c r="L148" s="25"/>
      <c r="M148" s="50"/>
      <c r="N148" s="25"/>
      <c r="O148" s="50"/>
      <c r="P148" s="50"/>
    </row>
    <row r="149" s="7" customFormat="1" ht="132.95" customHeight="1" spans="1:18">
      <c r="A149" s="22" t="s">
        <v>364</v>
      </c>
      <c r="B149" s="25" t="s">
        <v>365</v>
      </c>
      <c r="C149" s="25" t="s">
        <v>169</v>
      </c>
      <c r="D149" s="25" t="s">
        <v>37</v>
      </c>
      <c r="E149" s="25">
        <v>1</v>
      </c>
      <c r="F149" s="25">
        <v>1</v>
      </c>
      <c r="G149" s="25"/>
      <c r="H149" s="25"/>
      <c r="I149" s="144" t="s">
        <v>366</v>
      </c>
      <c r="J149" s="111" t="s">
        <v>111</v>
      </c>
      <c r="K149" s="53" t="s">
        <v>27</v>
      </c>
      <c r="L149" s="53" t="s">
        <v>28</v>
      </c>
      <c r="M149" s="50" t="s">
        <v>367</v>
      </c>
      <c r="N149" s="53" t="s">
        <v>29</v>
      </c>
      <c r="O149" s="50" t="s">
        <v>338</v>
      </c>
      <c r="P149" s="50" t="s">
        <v>368</v>
      </c>
      <c r="R149" s="150"/>
    </row>
    <row r="150" s="7" customFormat="1" ht="15" customHeight="1" spans="1:18">
      <c r="A150" s="114" t="s">
        <v>369</v>
      </c>
      <c r="B150" s="115"/>
      <c r="C150" s="115"/>
      <c r="D150" s="116"/>
      <c r="E150" s="25">
        <v>1</v>
      </c>
      <c r="F150" s="25">
        <v>1</v>
      </c>
      <c r="G150" s="25"/>
      <c r="H150" s="25"/>
      <c r="I150" s="25"/>
      <c r="J150" s="50"/>
      <c r="K150" s="25"/>
      <c r="L150" s="25"/>
      <c r="M150" s="50"/>
      <c r="N150" s="25"/>
      <c r="O150" s="50"/>
      <c r="P150" s="50"/>
      <c r="R150" s="150"/>
    </row>
    <row r="151" s="7" customFormat="1" ht="60.95" customHeight="1" spans="1:16">
      <c r="A151" s="26" t="s">
        <v>370</v>
      </c>
      <c r="B151" s="96" t="s">
        <v>371</v>
      </c>
      <c r="C151" s="25" t="s">
        <v>169</v>
      </c>
      <c r="D151" s="25" t="s">
        <v>372</v>
      </c>
      <c r="E151" s="25">
        <v>1</v>
      </c>
      <c r="F151" s="25">
        <v>1</v>
      </c>
      <c r="G151" s="96"/>
      <c r="H151" s="96"/>
      <c r="I151" s="53" t="s">
        <v>373</v>
      </c>
      <c r="J151" s="111" t="s">
        <v>34</v>
      </c>
      <c r="K151" s="53" t="s">
        <v>27</v>
      </c>
      <c r="L151" s="53" t="s">
        <v>27</v>
      </c>
      <c r="M151" s="111" t="s">
        <v>374</v>
      </c>
      <c r="N151" s="53" t="s">
        <v>29</v>
      </c>
      <c r="O151" s="50" t="s">
        <v>338</v>
      </c>
      <c r="P151" s="50" t="s">
        <v>375</v>
      </c>
    </row>
    <row r="152" s="7" customFormat="1" ht="51.95" customHeight="1" spans="1:16">
      <c r="A152" s="27"/>
      <c r="B152" s="96" t="s">
        <v>376</v>
      </c>
      <c r="C152" s="25" t="s">
        <v>169</v>
      </c>
      <c r="D152" s="25" t="s">
        <v>377</v>
      </c>
      <c r="E152" s="25">
        <v>1</v>
      </c>
      <c r="F152" s="25">
        <v>1</v>
      </c>
      <c r="G152" s="96"/>
      <c r="H152" s="96"/>
      <c r="I152" s="25" t="s">
        <v>378</v>
      </c>
      <c r="J152" s="111" t="s">
        <v>34</v>
      </c>
      <c r="K152" s="25" t="s">
        <v>379</v>
      </c>
      <c r="L152" s="53" t="s">
        <v>27</v>
      </c>
      <c r="M152" s="145" t="s">
        <v>380</v>
      </c>
      <c r="N152" s="25" t="s">
        <v>29</v>
      </c>
      <c r="O152" s="50" t="s">
        <v>338</v>
      </c>
      <c r="P152" s="50" t="s">
        <v>375</v>
      </c>
    </row>
    <row r="153" s="7" customFormat="1" ht="29.1" customHeight="1" spans="1:16">
      <c r="A153" s="114" t="s">
        <v>381</v>
      </c>
      <c r="B153" s="115"/>
      <c r="C153" s="115"/>
      <c r="D153" s="116"/>
      <c r="E153" s="25">
        <v>2</v>
      </c>
      <c r="F153" s="25">
        <v>2</v>
      </c>
      <c r="G153" s="25"/>
      <c r="H153" s="25"/>
      <c r="I153" s="25"/>
      <c r="J153" s="50"/>
      <c r="K153" s="25"/>
      <c r="L153" s="25"/>
      <c r="M153" s="50"/>
      <c r="N153" s="25"/>
      <c r="O153" s="50"/>
      <c r="P153" s="50"/>
    </row>
    <row r="154" s="6" customFormat="1" ht="85.5" customHeight="1" spans="1:16">
      <c r="A154" s="22" t="s">
        <v>382</v>
      </c>
      <c r="B154" s="25" t="s">
        <v>383</v>
      </c>
      <c r="C154" s="25" t="s">
        <v>125</v>
      </c>
      <c r="D154" s="25" t="s">
        <v>384</v>
      </c>
      <c r="E154" s="25">
        <v>2</v>
      </c>
      <c r="F154" s="25">
        <v>2</v>
      </c>
      <c r="G154" s="25"/>
      <c r="H154" s="25"/>
      <c r="I154" s="53" t="s">
        <v>55</v>
      </c>
      <c r="J154" s="50" t="s">
        <v>385</v>
      </c>
      <c r="K154" s="25" t="s">
        <v>355</v>
      </c>
      <c r="L154" s="53" t="s">
        <v>28</v>
      </c>
      <c r="M154" s="111"/>
      <c r="N154" s="53" t="s">
        <v>29</v>
      </c>
      <c r="O154" s="50" t="s">
        <v>30</v>
      </c>
      <c r="P154" s="50" t="s">
        <v>386</v>
      </c>
    </row>
    <row r="155" s="6" customFormat="1" ht="21" customHeight="1" spans="1:16">
      <c r="A155" s="114" t="s">
        <v>387</v>
      </c>
      <c r="B155" s="115"/>
      <c r="C155" s="115"/>
      <c r="D155" s="116"/>
      <c r="E155" s="25">
        <v>2</v>
      </c>
      <c r="F155" s="25">
        <v>2</v>
      </c>
      <c r="G155" s="25"/>
      <c r="H155" s="25"/>
      <c r="I155" s="25"/>
      <c r="J155" s="50"/>
      <c r="K155" s="25"/>
      <c r="L155" s="25"/>
      <c r="M155" s="50"/>
      <c r="N155" s="25"/>
      <c r="O155" s="50"/>
      <c r="P155" s="50"/>
    </row>
    <row r="156" s="6" customFormat="1" ht="45.95" customHeight="1" spans="1:16">
      <c r="A156" s="51" t="s">
        <v>388</v>
      </c>
      <c r="B156" s="51" t="s">
        <v>389</v>
      </c>
      <c r="C156" s="22" t="s">
        <v>341</v>
      </c>
      <c r="D156" s="25" t="s">
        <v>390</v>
      </c>
      <c r="E156" s="25">
        <v>1</v>
      </c>
      <c r="F156" s="25">
        <v>1</v>
      </c>
      <c r="G156" s="25"/>
      <c r="H156" s="25"/>
      <c r="I156" s="146" t="s">
        <v>391</v>
      </c>
      <c r="J156" s="146" t="s">
        <v>392</v>
      </c>
      <c r="K156" s="96" t="s">
        <v>35</v>
      </c>
      <c r="L156" s="96" t="s">
        <v>28</v>
      </c>
      <c r="M156" s="96"/>
      <c r="N156" s="25" t="s">
        <v>29</v>
      </c>
      <c r="O156" s="50" t="s">
        <v>393</v>
      </c>
      <c r="P156" s="51">
        <v>8433009</v>
      </c>
    </row>
    <row r="157" s="6" customFormat="1" ht="65.1" customHeight="1" spans="1:16">
      <c r="A157" s="52"/>
      <c r="B157" s="52"/>
      <c r="C157" s="22" t="s">
        <v>341</v>
      </c>
      <c r="D157" s="25" t="s">
        <v>394</v>
      </c>
      <c r="E157" s="25">
        <v>2</v>
      </c>
      <c r="F157" s="25">
        <v>2</v>
      </c>
      <c r="G157" s="25"/>
      <c r="H157" s="25"/>
      <c r="I157" s="22" t="s">
        <v>395</v>
      </c>
      <c r="J157" s="56" t="s">
        <v>392</v>
      </c>
      <c r="K157" s="96" t="s">
        <v>35</v>
      </c>
      <c r="L157" s="96" t="s">
        <v>28</v>
      </c>
      <c r="M157" s="96"/>
      <c r="N157" s="25" t="s">
        <v>29</v>
      </c>
      <c r="O157" s="50" t="s">
        <v>393</v>
      </c>
      <c r="P157" s="52"/>
    </row>
    <row r="158" s="6" customFormat="1" ht="51.95" customHeight="1" spans="1:16">
      <c r="A158" s="52"/>
      <c r="B158" s="52"/>
      <c r="C158" s="22" t="s">
        <v>341</v>
      </c>
      <c r="D158" s="25" t="s">
        <v>396</v>
      </c>
      <c r="E158" s="25">
        <v>1</v>
      </c>
      <c r="F158" s="25">
        <v>1</v>
      </c>
      <c r="G158" s="25"/>
      <c r="H158" s="25"/>
      <c r="I158" s="22" t="s">
        <v>397</v>
      </c>
      <c r="J158" s="56" t="s">
        <v>392</v>
      </c>
      <c r="K158" s="96" t="s">
        <v>35</v>
      </c>
      <c r="L158" s="96" t="s">
        <v>28</v>
      </c>
      <c r="M158" s="96"/>
      <c r="N158" s="25" t="s">
        <v>29</v>
      </c>
      <c r="O158" s="50" t="s">
        <v>393</v>
      </c>
      <c r="P158" s="52"/>
    </row>
    <row r="159" s="6" customFormat="1" ht="47.1" customHeight="1" spans="1:16">
      <c r="A159" s="52"/>
      <c r="B159" s="52"/>
      <c r="C159" s="22" t="s">
        <v>341</v>
      </c>
      <c r="D159" s="25" t="s">
        <v>398</v>
      </c>
      <c r="E159" s="25">
        <v>1</v>
      </c>
      <c r="F159" s="25">
        <v>1</v>
      </c>
      <c r="G159" s="25"/>
      <c r="H159" s="25"/>
      <c r="I159" s="22" t="s">
        <v>106</v>
      </c>
      <c r="J159" s="56" t="s">
        <v>392</v>
      </c>
      <c r="K159" s="96" t="s">
        <v>35</v>
      </c>
      <c r="L159" s="96" t="s">
        <v>28</v>
      </c>
      <c r="M159" s="96"/>
      <c r="N159" s="25" t="s">
        <v>29</v>
      </c>
      <c r="O159" s="50" t="s">
        <v>393</v>
      </c>
      <c r="P159" s="52"/>
    </row>
    <row r="160" s="6" customFormat="1" ht="63" customHeight="1" spans="1:16">
      <c r="A160" s="52"/>
      <c r="B160" s="52"/>
      <c r="C160" s="22" t="s">
        <v>341</v>
      </c>
      <c r="D160" s="25" t="s">
        <v>399</v>
      </c>
      <c r="E160" s="25">
        <v>1</v>
      </c>
      <c r="F160" s="25">
        <v>1</v>
      </c>
      <c r="G160" s="25"/>
      <c r="H160" s="25"/>
      <c r="I160" s="22" t="s">
        <v>400</v>
      </c>
      <c r="J160" s="56" t="s">
        <v>392</v>
      </c>
      <c r="K160" s="96" t="s">
        <v>35</v>
      </c>
      <c r="L160" s="96" t="s">
        <v>28</v>
      </c>
      <c r="M160" s="96"/>
      <c r="N160" s="25" t="s">
        <v>29</v>
      </c>
      <c r="O160" s="50" t="s">
        <v>393</v>
      </c>
      <c r="P160" s="52"/>
    </row>
    <row r="161" s="6" customFormat="1" ht="48" customHeight="1" spans="1:16">
      <c r="A161" s="52"/>
      <c r="B161" s="53"/>
      <c r="C161" s="22" t="s">
        <v>341</v>
      </c>
      <c r="D161" s="22" t="s">
        <v>202</v>
      </c>
      <c r="E161" s="25">
        <v>1</v>
      </c>
      <c r="F161" s="25">
        <v>1</v>
      </c>
      <c r="G161" s="51"/>
      <c r="H161" s="51"/>
      <c r="I161" s="22" t="s">
        <v>401</v>
      </c>
      <c r="J161" s="56" t="s">
        <v>332</v>
      </c>
      <c r="K161" s="96" t="s">
        <v>35</v>
      </c>
      <c r="L161" s="96" t="s">
        <v>28</v>
      </c>
      <c r="M161" s="96"/>
      <c r="N161" s="25" t="s">
        <v>29</v>
      </c>
      <c r="O161" s="50" t="s">
        <v>393</v>
      </c>
      <c r="P161" s="53"/>
    </row>
    <row r="162" s="6" customFormat="1" ht="27" customHeight="1" spans="1:16">
      <c r="A162" s="52"/>
      <c r="B162" s="117" t="s">
        <v>402</v>
      </c>
      <c r="C162" s="128"/>
      <c r="D162" s="118"/>
      <c r="E162" s="25">
        <v>7</v>
      </c>
      <c r="F162" s="25">
        <v>7</v>
      </c>
      <c r="G162" s="25"/>
      <c r="H162" s="25"/>
      <c r="I162" s="147"/>
      <c r="J162" s="146"/>
      <c r="K162" s="25"/>
      <c r="L162" s="25"/>
      <c r="M162" s="50"/>
      <c r="N162" s="25"/>
      <c r="O162" s="50"/>
      <c r="P162" s="50"/>
    </row>
    <row r="163" s="6" customFormat="1" ht="81" customHeight="1" spans="1:16">
      <c r="A163" s="22" t="s">
        <v>403</v>
      </c>
      <c r="B163" s="25" t="s">
        <v>404</v>
      </c>
      <c r="C163" s="25" t="s">
        <v>169</v>
      </c>
      <c r="D163" s="25" t="s">
        <v>405</v>
      </c>
      <c r="E163" s="25">
        <v>1</v>
      </c>
      <c r="F163" s="25">
        <v>1</v>
      </c>
      <c r="G163" s="25"/>
      <c r="H163" s="25"/>
      <c r="I163" s="25" t="s">
        <v>406</v>
      </c>
      <c r="J163" s="50" t="s">
        <v>34</v>
      </c>
      <c r="K163" s="25" t="s">
        <v>35</v>
      </c>
      <c r="L163" s="25" t="s">
        <v>28</v>
      </c>
      <c r="M163" s="50" t="s">
        <v>407</v>
      </c>
      <c r="N163" s="25" t="s">
        <v>29</v>
      </c>
      <c r="O163" s="50" t="s">
        <v>30</v>
      </c>
      <c r="P163" s="148" t="s">
        <v>408</v>
      </c>
    </row>
    <row r="164" s="6" customFormat="1" ht="21" customHeight="1" spans="1:16">
      <c r="A164" s="114" t="s">
        <v>409</v>
      </c>
      <c r="B164" s="115"/>
      <c r="C164" s="115"/>
      <c r="D164" s="116"/>
      <c r="E164" s="25">
        <v>1</v>
      </c>
      <c r="F164" s="25">
        <v>1</v>
      </c>
      <c r="G164" s="25"/>
      <c r="H164" s="25"/>
      <c r="I164" s="25"/>
      <c r="J164" s="50"/>
      <c r="K164" s="25"/>
      <c r="L164" s="25"/>
      <c r="M164" s="50"/>
      <c r="N164" s="25"/>
      <c r="O164" s="50"/>
      <c r="P164" s="50"/>
    </row>
    <row r="165" ht="38.1" customHeight="1" spans="1:16">
      <c r="A165" s="129" t="s">
        <v>410</v>
      </c>
      <c r="B165" s="130"/>
      <c r="C165" s="130"/>
      <c r="D165" s="131"/>
      <c r="E165" s="132">
        <v>43</v>
      </c>
      <c r="F165" s="132">
        <v>37</v>
      </c>
      <c r="G165" s="132">
        <v>1</v>
      </c>
      <c r="H165" s="132">
        <v>5</v>
      </c>
      <c r="I165" s="132"/>
      <c r="J165" s="50"/>
      <c r="K165" s="132"/>
      <c r="L165" s="132"/>
      <c r="M165" s="149"/>
      <c r="N165" s="132"/>
      <c r="O165" s="50"/>
      <c r="P165" s="149"/>
    </row>
    <row r="166" ht="45" customHeight="1" spans="1:16">
      <c r="A166" s="129" t="s">
        <v>411</v>
      </c>
      <c r="B166" s="130"/>
      <c r="C166" s="130"/>
      <c r="D166" s="131"/>
      <c r="E166" s="132">
        <f t="shared" ref="E166:H166" si="5">E48+E70+E94+E114+E123+E165</f>
        <v>203</v>
      </c>
      <c r="F166" s="132">
        <f t="shared" si="5"/>
        <v>145</v>
      </c>
      <c r="G166" s="132">
        <f t="shared" si="5"/>
        <v>23</v>
      </c>
      <c r="H166" s="132">
        <f t="shared" si="5"/>
        <v>35</v>
      </c>
      <c r="I166" s="132"/>
      <c r="J166" s="50"/>
      <c r="K166" s="132"/>
      <c r="L166" s="132"/>
      <c r="M166" s="149"/>
      <c r="N166" s="132"/>
      <c r="O166" s="50"/>
      <c r="P166" s="149"/>
    </row>
    <row r="167" spans="1:15">
      <c r="A167" s="10"/>
      <c r="B167" s="10"/>
      <c r="C167" s="10"/>
      <c r="E167" s="10"/>
      <c r="F167" s="10"/>
      <c r="G167" s="10"/>
      <c r="H167" s="10"/>
      <c r="J167" s="16"/>
      <c r="K167" s="10"/>
      <c r="L167" s="10"/>
      <c r="O167" s="16"/>
    </row>
    <row r="168" spans="1:15">
      <c r="A168" s="10"/>
      <c r="B168" s="10"/>
      <c r="C168" s="10"/>
      <c r="E168" s="10"/>
      <c r="F168" s="10"/>
      <c r="G168" s="10"/>
      <c r="H168" s="10"/>
      <c r="J168" s="16"/>
      <c r="K168" s="10"/>
      <c r="L168" s="10"/>
      <c r="O168" s="16"/>
    </row>
    <row r="169" spans="1:15">
      <c r="A169" s="10"/>
      <c r="B169" s="10"/>
      <c r="C169" s="10"/>
      <c r="E169" s="10"/>
      <c r="F169" s="10"/>
      <c r="G169" s="10"/>
      <c r="H169" s="10"/>
      <c r="J169" s="16"/>
      <c r="K169" s="10"/>
      <c r="L169" s="10"/>
      <c r="O169" s="16"/>
    </row>
    <row r="170" spans="1:15">
      <c r="A170" s="10"/>
      <c r="B170" s="10"/>
      <c r="C170" s="10"/>
      <c r="E170" s="10"/>
      <c r="F170" s="10"/>
      <c r="G170" s="10"/>
      <c r="H170" s="10"/>
      <c r="J170" s="16"/>
      <c r="K170" s="10"/>
      <c r="L170" s="10"/>
      <c r="O170" s="16"/>
    </row>
    <row r="171" spans="1:15">
      <c r="A171" s="10"/>
      <c r="B171" s="10"/>
      <c r="C171" s="10"/>
      <c r="E171" s="10"/>
      <c r="F171" s="10"/>
      <c r="G171" s="10"/>
      <c r="H171" s="10"/>
      <c r="J171" s="16"/>
      <c r="K171" s="10"/>
      <c r="L171" s="10"/>
      <c r="O171" s="16"/>
    </row>
    <row r="172" spans="1:15">
      <c r="A172" s="10"/>
      <c r="B172" s="10"/>
      <c r="C172" s="10"/>
      <c r="E172" s="10"/>
      <c r="F172" s="10"/>
      <c r="G172" s="10"/>
      <c r="H172" s="10"/>
      <c r="J172" s="16"/>
      <c r="K172" s="10"/>
      <c r="L172" s="10"/>
      <c r="O172" s="16"/>
    </row>
    <row r="173" spans="1:15">
      <c r="A173" s="10"/>
      <c r="B173" s="10"/>
      <c r="C173" s="10"/>
      <c r="E173" s="10"/>
      <c r="F173" s="10"/>
      <c r="G173" s="10"/>
      <c r="H173" s="10"/>
      <c r="J173" s="16"/>
      <c r="K173" s="10"/>
      <c r="L173" s="10"/>
      <c r="O173" s="16"/>
    </row>
    <row r="174" spans="1:15">
      <c r="A174" s="10"/>
      <c r="B174" s="10"/>
      <c r="C174" s="10"/>
      <c r="E174" s="10"/>
      <c r="F174" s="10"/>
      <c r="G174" s="10"/>
      <c r="H174" s="10"/>
      <c r="J174" s="16"/>
      <c r="K174" s="10"/>
      <c r="L174" s="10"/>
      <c r="O174" s="16"/>
    </row>
    <row r="175" spans="1:15">
      <c r="A175" s="10"/>
      <c r="B175" s="10"/>
      <c r="C175" s="10"/>
      <c r="E175" s="10"/>
      <c r="F175" s="10"/>
      <c r="G175" s="10"/>
      <c r="H175" s="10"/>
      <c r="J175" s="16"/>
      <c r="K175" s="10"/>
      <c r="L175" s="10"/>
      <c r="O175" s="16"/>
    </row>
    <row r="176" spans="1:15">
      <c r="A176" s="10"/>
      <c r="B176" s="10"/>
      <c r="C176" s="10"/>
      <c r="E176" s="10"/>
      <c r="F176" s="10"/>
      <c r="G176" s="10"/>
      <c r="H176" s="10"/>
      <c r="J176" s="16"/>
      <c r="K176" s="10"/>
      <c r="L176" s="10"/>
      <c r="O176" s="16"/>
    </row>
    <row r="177" spans="1:15">
      <c r="A177" s="10"/>
      <c r="B177" s="10"/>
      <c r="C177" s="10"/>
      <c r="E177" s="10"/>
      <c r="F177" s="10"/>
      <c r="G177" s="10"/>
      <c r="H177" s="10"/>
      <c r="J177" s="16"/>
      <c r="K177" s="10"/>
      <c r="L177" s="10"/>
      <c r="O177" s="16"/>
    </row>
    <row r="178" spans="1:15">
      <c r="A178" s="10"/>
      <c r="B178" s="10"/>
      <c r="C178" s="10"/>
      <c r="E178" s="10"/>
      <c r="F178" s="10"/>
      <c r="G178" s="10"/>
      <c r="H178" s="10"/>
      <c r="J178" s="16"/>
      <c r="K178" s="10"/>
      <c r="L178" s="10"/>
      <c r="O178" s="16"/>
    </row>
    <row r="179" spans="1:15">
      <c r="A179" s="10"/>
      <c r="B179" s="10"/>
      <c r="C179" s="10"/>
      <c r="E179" s="10"/>
      <c r="F179" s="10"/>
      <c r="G179" s="10"/>
      <c r="H179" s="10"/>
      <c r="J179" s="16"/>
      <c r="K179" s="10"/>
      <c r="L179" s="10"/>
      <c r="O179" s="16"/>
    </row>
    <row r="180" spans="1:15">
      <c r="A180" s="10"/>
      <c r="B180" s="10"/>
      <c r="C180" s="10"/>
      <c r="E180" s="10"/>
      <c r="F180" s="10"/>
      <c r="G180" s="10"/>
      <c r="H180" s="10"/>
      <c r="J180" s="16"/>
      <c r="K180" s="10"/>
      <c r="L180" s="10"/>
      <c r="O180" s="16"/>
    </row>
    <row r="181" spans="1:15">
      <c r="A181" s="10"/>
      <c r="B181" s="10"/>
      <c r="C181" s="10"/>
      <c r="E181" s="10"/>
      <c r="F181" s="10"/>
      <c r="G181" s="10"/>
      <c r="H181" s="10"/>
      <c r="J181" s="16"/>
      <c r="K181" s="10"/>
      <c r="L181" s="10"/>
      <c r="O181" s="16"/>
    </row>
    <row r="182" spans="1:15">
      <c r="A182" s="10"/>
      <c r="B182" s="10"/>
      <c r="C182" s="10"/>
      <c r="E182" s="10"/>
      <c r="F182" s="10"/>
      <c r="G182" s="10"/>
      <c r="H182" s="10"/>
      <c r="J182" s="16"/>
      <c r="K182" s="10"/>
      <c r="L182" s="10"/>
      <c r="O182" s="16"/>
    </row>
    <row r="183" spans="1:15">
      <c r="A183" s="10"/>
      <c r="B183" s="10"/>
      <c r="C183" s="10"/>
      <c r="E183" s="10"/>
      <c r="F183" s="10"/>
      <c r="G183" s="10"/>
      <c r="H183" s="10"/>
      <c r="J183" s="16"/>
      <c r="K183" s="10"/>
      <c r="L183" s="10"/>
      <c r="O183" s="16"/>
    </row>
    <row r="184" spans="1:15">
      <c r="A184" s="10"/>
      <c r="B184" s="10"/>
      <c r="C184" s="10"/>
      <c r="E184" s="10"/>
      <c r="F184" s="10"/>
      <c r="G184" s="10"/>
      <c r="H184" s="10"/>
      <c r="J184" s="16"/>
      <c r="K184" s="10"/>
      <c r="L184" s="10"/>
      <c r="O184" s="16"/>
    </row>
    <row r="185" spans="1:15">
      <c r="A185" s="10"/>
      <c r="B185" s="10"/>
      <c r="C185" s="10"/>
      <c r="E185" s="10"/>
      <c r="F185" s="10"/>
      <c r="G185" s="10"/>
      <c r="H185" s="10"/>
      <c r="J185" s="16"/>
      <c r="K185" s="10"/>
      <c r="L185" s="10"/>
      <c r="O185" s="16"/>
    </row>
    <row r="186" spans="1:15">
      <c r="A186" s="10"/>
      <c r="B186" s="10"/>
      <c r="C186" s="10"/>
      <c r="E186" s="10"/>
      <c r="F186" s="10"/>
      <c r="G186" s="10"/>
      <c r="H186" s="10"/>
      <c r="J186" s="16"/>
      <c r="K186" s="10"/>
      <c r="L186" s="10"/>
      <c r="O186" s="16"/>
    </row>
    <row r="187" spans="1:15">
      <c r="A187" s="10"/>
      <c r="B187" s="10"/>
      <c r="C187" s="10"/>
      <c r="E187" s="10"/>
      <c r="F187" s="10"/>
      <c r="G187" s="10"/>
      <c r="H187" s="10"/>
      <c r="J187" s="16"/>
      <c r="K187" s="10"/>
      <c r="L187" s="10"/>
      <c r="O187" s="16"/>
    </row>
    <row r="188" spans="1:15">
      <c r="A188" s="10"/>
      <c r="B188" s="10"/>
      <c r="C188" s="10"/>
      <c r="E188" s="10"/>
      <c r="F188" s="10"/>
      <c r="G188" s="10"/>
      <c r="H188" s="10"/>
      <c r="J188" s="16"/>
      <c r="K188" s="10"/>
      <c r="L188" s="10"/>
      <c r="O188" s="16"/>
    </row>
    <row r="189" spans="1:15">
      <c r="A189" s="10"/>
      <c r="B189" s="10"/>
      <c r="C189" s="10"/>
      <c r="E189" s="10"/>
      <c r="F189" s="10"/>
      <c r="G189" s="10"/>
      <c r="H189" s="10"/>
      <c r="J189" s="16"/>
      <c r="K189" s="10"/>
      <c r="L189" s="10"/>
      <c r="O189" s="16"/>
    </row>
    <row r="190" spans="1:15">
      <c r="A190" s="10"/>
      <c r="B190" s="10"/>
      <c r="C190" s="10"/>
      <c r="E190" s="10"/>
      <c r="F190" s="10"/>
      <c r="G190" s="10"/>
      <c r="H190" s="10"/>
      <c r="J190" s="16"/>
      <c r="K190" s="10"/>
      <c r="L190" s="10"/>
      <c r="O190" s="16"/>
    </row>
    <row r="191" spans="1:15">
      <c r="A191" s="10"/>
      <c r="B191" s="10"/>
      <c r="C191" s="10"/>
      <c r="E191" s="10"/>
      <c r="F191" s="10"/>
      <c r="G191" s="10"/>
      <c r="H191" s="10"/>
      <c r="J191" s="16"/>
      <c r="K191" s="10"/>
      <c r="L191" s="10"/>
      <c r="O191" s="16"/>
    </row>
    <row r="192" spans="1:15">
      <c r="A192" s="10"/>
      <c r="B192" s="10"/>
      <c r="C192" s="10"/>
      <c r="E192" s="10"/>
      <c r="F192" s="10"/>
      <c r="G192" s="10"/>
      <c r="H192" s="10"/>
      <c r="J192" s="16"/>
      <c r="K192" s="10"/>
      <c r="L192" s="10"/>
      <c r="O192" s="16"/>
    </row>
    <row r="193" spans="1:15">
      <c r="A193" s="10"/>
      <c r="B193" s="10"/>
      <c r="C193" s="10"/>
      <c r="E193" s="10"/>
      <c r="F193" s="10"/>
      <c r="G193" s="10"/>
      <c r="H193" s="10"/>
      <c r="J193" s="16"/>
      <c r="K193" s="10"/>
      <c r="L193" s="10"/>
      <c r="O193" s="16"/>
    </row>
    <row r="194" spans="1:15">
      <c r="A194" s="10"/>
      <c r="B194" s="10"/>
      <c r="C194" s="10"/>
      <c r="E194" s="10"/>
      <c r="F194" s="10"/>
      <c r="G194" s="10"/>
      <c r="H194" s="10"/>
      <c r="J194" s="16"/>
      <c r="K194" s="10"/>
      <c r="L194" s="10"/>
      <c r="O194" s="16"/>
    </row>
    <row r="195" spans="1:15">
      <c r="A195" s="10"/>
      <c r="B195" s="10"/>
      <c r="C195" s="10"/>
      <c r="E195" s="10"/>
      <c r="F195" s="10"/>
      <c r="G195" s="10"/>
      <c r="H195" s="10"/>
      <c r="J195" s="16"/>
      <c r="K195" s="10"/>
      <c r="L195" s="10"/>
      <c r="O195" s="16"/>
    </row>
    <row r="196" spans="1:15">
      <c r="A196" s="10"/>
      <c r="B196" s="10"/>
      <c r="C196" s="10"/>
      <c r="E196" s="10"/>
      <c r="F196" s="10"/>
      <c r="G196" s="10"/>
      <c r="H196" s="10"/>
      <c r="J196" s="16"/>
      <c r="K196" s="10"/>
      <c r="L196" s="10"/>
      <c r="O196" s="16"/>
    </row>
    <row r="197" spans="1:15">
      <c r="A197" s="10"/>
      <c r="B197" s="10"/>
      <c r="C197" s="10"/>
      <c r="E197" s="10"/>
      <c r="F197" s="10"/>
      <c r="G197" s="10"/>
      <c r="H197" s="10"/>
      <c r="J197" s="16"/>
      <c r="K197" s="10"/>
      <c r="L197" s="10"/>
      <c r="O197" s="16"/>
    </row>
    <row r="198" spans="1:15">
      <c r="A198" s="10"/>
      <c r="B198" s="10"/>
      <c r="C198" s="10"/>
      <c r="E198" s="10"/>
      <c r="F198" s="10"/>
      <c r="G198" s="10"/>
      <c r="H198" s="10"/>
      <c r="J198" s="16"/>
      <c r="K198" s="10"/>
      <c r="L198" s="10"/>
      <c r="O198" s="16"/>
    </row>
    <row r="199" spans="1:15">
      <c r="A199" s="10"/>
      <c r="B199" s="10"/>
      <c r="C199" s="10"/>
      <c r="E199" s="10"/>
      <c r="F199" s="10"/>
      <c r="G199" s="10"/>
      <c r="H199" s="10"/>
      <c r="J199" s="16"/>
      <c r="K199" s="10"/>
      <c r="L199" s="10"/>
      <c r="O199" s="16"/>
    </row>
    <row r="200" spans="1:15">
      <c r="A200" s="10"/>
      <c r="B200" s="10"/>
      <c r="C200" s="10"/>
      <c r="E200" s="10"/>
      <c r="F200" s="10"/>
      <c r="G200" s="10"/>
      <c r="H200" s="10"/>
      <c r="J200" s="16"/>
      <c r="K200" s="10"/>
      <c r="L200" s="10"/>
      <c r="O200" s="16"/>
    </row>
    <row r="201" spans="1:15">
      <c r="A201" s="10"/>
      <c r="B201" s="10"/>
      <c r="C201" s="10"/>
      <c r="E201" s="10"/>
      <c r="F201" s="10"/>
      <c r="G201" s="10"/>
      <c r="H201" s="10"/>
      <c r="J201" s="16"/>
      <c r="K201" s="10"/>
      <c r="L201" s="10"/>
      <c r="O201" s="16"/>
    </row>
    <row r="202" spans="1:15">
      <c r="A202" s="10"/>
      <c r="B202" s="10"/>
      <c r="C202" s="10"/>
      <c r="E202" s="10"/>
      <c r="F202" s="10"/>
      <c r="G202" s="10"/>
      <c r="H202" s="10"/>
      <c r="J202" s="16"/>
      <c r="K202" s="10"/>
      <c r="L202" s="10"/>
      <c r="O202" s="16"/>
    </row>
    <row r="203" spans="1:15">
      <c r="A203" s="10"/>
      <c r="B203" s="10"/>
      <c r="C203" s="10"/>
      <c r="E203" s="10"/>
      <c r="F203" s="10"/>
      <c r="G203" s="10"/>
      <c r="H203" s="10"/>
      <c r="J203" s="16"/>
      <c r="K203" s="10"/>
      <c r="L203" s="10"/>
      <c r="O203" s="16"/>
    </row>
    <row r="204" spans="1:15">
      <c r="A204" s="10"/>
      <c r="B204" s="10"/>
      <c r="C204" s="10"/>
      <c r="E204" s="10"/>
      <c r="F204" s="10"/>
      <c r="G204" s="10"/>
      <c r="H204" s="10"/>
      <c r="J204" s="16"/>
      <c r="K204" s="10"/>
      <c r="L204" s="10"/>
      <c r="O204" s="16"/>
    </row>
    <row r="205" spans="1:15">
      <c r="A205" s="10"/>
      <c r="B205" s="10"/>
      <c r="C205" s="10"/>
      <c r="E205" s="10"/>
      <c r="F205" s="10"/>
      <c r="G205" s="10"/>
      <c r="H205" s="10"/>
      <c r="J205" s="16"/>
      <c r="K205" s="10"/>
      <c r="L205" s="10"/>
      <c r="O205" s="16"/>
    </row>
    <row r="206" spans="1:15">
      <c r="A206" s="10"/>
      <c r="B206" s="10"/>
      <c r="C206" s="10"/>
      <c r="E206" s="10"/>
      <c r="F206" s="10"/>
      <c r="G206" s="10"/>
      <c r="H206" s="10"/>
      <c r="J206" s="16"/>
      <c r="K206" s="10"/>
      <c r="L206" s="10"/>
      <c r="O206" s="16"/>
    </row>
    <row r="207" spans="1:15">
      <c r="A207" s="10"/>
      <c r="B207" s="10"/>
      <c r="C207" s="10"/>
      <c r="E207" s="10"/>
      <c r="F207" s="10"/>
      <c r="G207" s="10"/>
      <c r="H207" s="10"/>
      <c r="J207" s="16"/>
      <c r="K207" s="10"/>
      <c r="L207" s="10"/>
      <c r="O207" s="16"/>
    </row>
    <row r="208" spans="1:15">
      <c r="A208" s="10"/>
      <c r="B208" s="10"/>
      <c r="C208" s="10"/>
      <c r="E208" s="10"/>
      <c r="F208" s="10"/>
      <c r="G208" s="10"/>
      <c r="H208" s="10"/>
      <c r="J208" s="16"/>
      <c r="K208" s="10"/>
      <c r="L208" s="10"/>
      <c r="O208" s="16"/>
    </row>
    <row r="209" spans="1:15">
      <c r="A209" s="10"/>
      <c r="B209" s="10"/>
      <c r="C209" s="10"/>
      <c r="E209" s="10"/>
      <c r="F209" s="10"/>
      <c r="G209" s="10"/>
      <c r="H209" s="10"/>
      <c r="J209" s="16"/>
      <c r="K209" s="10"/>
      <c r="L209" s="10"/>
      <c r="O209" s="16"/>
    </row>
    <row r="210" spans="1:15">
      <c r="A210" s="10"/>
      <c r="B210" s="10"/>
      <c r="C210" s="10"/>
      <c r="E210" s="10"/>
      <c r="F210" s="10"/>
      <c r="G210" s="10"/>
      <c r="H210" s="10"/>
      <c r="J210" s="16"/>
      <c r="K210" s="10"/>
      <c r="L210" s="10"/>
      <c r="O210" s="16"/>
    </row>
    <row r="211" spans="1:15">
      <c r="A211" s="10"/>
      <c r="B211" s="10"/>
      <c r="C211" s="10"/>
      <c r="E211" s="10"/>
      <c r="F211" s="10"/>
      <c r="G211" s="10"/>
      <c r="H211" s="10"/>
      <c r="J211" s="16"/>
      <c r="K211" s="10"/>
      <c r="L211" s="10"/>
      <c r="O211" s="16"/>
    </row>
    <row r="212" spans="1:15">
      <c r="A212" s="10"/>
      <c r="B212" s="10"/>
      <c r="C212" s="10"/>
      <c r="E212" s="10"/>
      <c r="F212" s="10"/>
      <c r="G212" s="10"/>
      <c r="H212" s="10"/>
      <c r="J212" s="16"/>
      <c r="K212" s="10"/>
      <c r="L212" s="10"/>
      <c r="O212" s="16"/>
    </row>
    <row r="213" spans="1:15">
      <c r="A213" s="10"/>
      <c r="B213" s="10"/>
      <c r="C213" s="10"/>
      <c r="E213" s="10"/>
      <c r="F213" s="10"/>
      <c r="G213" s="10"/>
      <c r="H213" s="10"/>
      <c r="J213" s="16"/>
      <c r="K213" s="10"/>
      <c r="L213" s="10"/>
      <c r="O213" s="16"/>
    </row>
    <row r="214" spans="1:15">
      <c r="A214" s="10"/>
      <c r="B214" s="10"/>
      <c r="C214" s="10"/>
      <c r="E214" s="10"/>
      <c r="F214" s="10"/>
      <c r="G214" s="10"/>
      <c r="H214" s="10"/>
      <c r="J214" s="16"/>
      <c r="K214" s="10"/>
      <c r="L214" s="10"/>
      <c r="O214" s="16"/>
    </row>
    <row r="215" spans="1:15">
      <c r="A215" s="10"/>
      <c r="B215" s="10"/>
      <c r="C215" s="10"/>
      <c r="E215" s="10"/>
      <c r="F215" s="10"/>
      <c r="G215" s="10"/>
      <c r="H215" s="10"/>
      <c r="J215" s="16"/>
      <c r="K215" s="10"/>
      <c r="L215" s="10"/>
      <c r="O215" s="16"/>
    </row>
    <row r="216" spans="1:15">
      <c r="A216" s="10"/>
      <c r="B216" s="10"/>
      <c r="C216" s="10"/>
      <c r="E216" s="10"/>
      <c r="F216" s="10"/>
      <c r="G216" s="10"/>
      <c r="H216" s="10"/>
      <c r="J216" s="16"/>
      <c r="K216" s="10"/>
      <c r="L216" s="10"/>
      <c r="O216" s="16"/>
    </row>
    <row r="217" spans="1:15">
      <c r="A217" s="10"/>
      <c r="B217" s="10"/>
      <c r="C217" s="10"/>
      <c r="E217" s="10"/>
      <c r="F217" s="10"/>
      <c r="G217" s="10"/>
      <c r="H217" s="10"/>
      <c r="J217" s="16"/>
      <c r="K217" s="10"/>
      <c r="L217" s="10"/>
      <c r="O217" s="16"/>
    </row>
    <row r="218" spans="1:15">
      <c r="A218" s="10"/>
      <c r="B218" s="10"/>
      <c r="C218" s="10"/>
      <c r="E218" s="10"/>
      <c r="F218" s="10"/>
      <c r="G218" s="10"/>
      <c r="H218" s="10"/>
      <c r="J218" s="16"/>
      <c r="K218" s="10"/>
      <c r="L218" s="10"/>
      <c r="O218" s="16"/>
    </row>
    <row r="219" spans="1:15">
      <c r="A219" s="10"/>
      <c r="B219" s="10"/>
      <c r="C219" s="10"/>
      <c r="E219" s="10"/>
      <c r="F219" s="10"/>
      <c r="G219" s="10"/>
      <c r="H219" s="10"/>
      <c r="J219" s="16"/>
      <c r="K219" s="10"/>
      <c r="L219" s="10"/>
      <c r="O219" s="16"/>
    </row>
    <row r="220" spans="1:15">
      <c r="A220" s="10"/>
      <c r="B220" s="10"/>
      <c r="C220" s="10"/>
      <c r="E220" s="10"/>
      <c r="F220" s="10"/>
      <c r="G220" s="10"/>
      <c r="H220" s="10"/>
      <c r="J220" s="16"/>
      <c r="K220" s="10"/>
      <c r="L220" s="10"/>
      <c r="O220" s="16"/>
    </row>
    <row r="221" spans="1:15">
      <c r="A221" s="10"/>
      <c r="B221" s="10"/>
      <c r="C221" s="10"/>
      <c r="E221" s="10"/>
      <c r="F221" s="10"/>
      <c r="G221" s="10"/>
      <c r="H221" s="10"/>
      <c r="J221" s="16"/>
      <c r="K221" s="10"/>
      <c r="L221" s="10"/>
      <c r="O221" s="16"/>
    </row>
    <row r="222" spans="1:15">
      <c r="A222" s="10"/>
      <c r="B222" s="10"/>
      <c r="C222" s="10"/>
      <c r="E222" s="10"/>
      <c r="F222" s="10"/>
      <c r="G222" s="10"/>
      <c r="H222" s="10"/>
      <c r="J222" s="16"/>
      <c r="K222" s="10"/>
      <c r="L222" s="10"/>
      <c r="O222" s="16"/>
    </row>
    <row r="223" spans="1:15">
      <c r="A223" s="10"/>
      <c r="B223" s="10"/>
      <c r="C223" s="10"/>
      <c r="E223" s="10"/>
      <c r="F223" s="10"/>
      <c r="G223" s="10"/>
      <c r="H223" s="10"/>
      <c r="J223" s="16"/>
      <c r="K223" s="10"/>
      <c r="L223" s="10"/>
      <c r="O223" s="16"/>
    </row>
    <row r="224" spans="1:15">
      <c r="A224" s="10"/>
      <c r="B224" s="10"/>
      <c r="C224" s="10"/>
      <c r="E224" s="10"/>
      <c r="F224" s="10"/>
      <c r="G224" s="10"/>
      <c r="H224" s="10"/>
      <c r="J224" s="16"/>
      <c r="K224" s="10"/>
      <c r="L224" s="10"/>
      <c r="O224" s="16"/>
    </row>
    <row r="225" spans="1:15">
      <c r="A225" s="10"/>
      <c r="B225" s="10"/>
      <c r="C225" s="10"/>
      <c r="E225" s="10"/>
      <c r="F225" s="10"/>
      <c r="G225" s="10"/>
      <c r="H225" s="10"/>
      <c r="J225" s="16"/>
      <c r="K225" s="10"/>
      <c r="L225" s="10"/>
      <c r="O225" s="16"/>
    </row>
  </sheetData>
  <mergeCells count="162">
    <mergeCell ref="A1:P1"/>
    <mergeCell ref="A2:P2"/>
    <mergeCell ref="A3:E3"/>
    <mergeCell ref="J3:O3"/>
    <mergeCell ref="F4:H4"/>
    <mergeCell ref="I4:N4"/>
    <mergeCell ref="A48:D48"/>
    <mergeCell ref="A70:D70"/>
    <mergeCell ref="A94:D94"/>
    <mergeCell ref="A114:D114"/>
    <mergeCell ref="A123:D123"/>
    <mergeCell ref="A132:D132"/>
    <mergeCell ref="A144:D144"/>
    <mergeCell ref="A148:D148"/>
    <mergeCell ref="A150:D150"/>
    <mergeCell ref="A153:D153"/>
    <mergeCell ref="A155:D155"/>
    <mergeCell ref="B162:D162"/>
    <mergeCell ref="A164:D164"/>
    <mergeCell ref="A165:D165"/>
    <mergeCell ref="A166:D166"/>
    <mergeCell ref="A4:A6"/>
    <mergeCell ref="A7:A10"/>
    <mergeCell ref="A11:A32"/>
    <mergeCell ref="A33:A40"/>
    <mergeCell ref="A41:A43"/>
    <mergeCell ref="A46:A47"/>
    <mergeCell ref="A49:A50"/>
    <mergeCell ref="A51:A55"/>
    <mergeCell ref="A56:A58"/>
    <mergeCell ref="A59:A60"/>
    <mergeCell ref="A61:A62"/>
    <mergeCell ref="A63:A65"/>
    <mergeCell ref="A66:A67"/>
    <mergeCell ref="A71:A79"/>
    <mergeCell ref="A80:A86"/>
    <mergeCell ref="A90:A93"/>
    <mergeCell ref="A95:A96"/>
    <mergeCell ref="A97:A99"/>
    <mergeCell ref="A100:A102"/>
    <mergeCell ref="A104:A106"/>
    <mergeCell ref="A107:A108"/>
    <mergeCell ref="A109:A113"/>
    <mergeCell ref="A115:A120"/>
    <mergeCell ref="A121:A122"/>
    <mergeCell ref="A124:A131"/>
    <mergeCell ref="A133:A137"/>
    <mergeCell ref="A138:A140"/>
    <mergeCell ref="A141:A143"/>
    <mergeCell ref="A151:A152"/>
    <mergeCell ref="A156:A162"/>
    <mergeCell ref="B4:B6"/>
    <mergeCell ref="B7:B8"/>
    <mergeCell ref="B11:B14"/>
    <mergeCell ref="B15:B17"/>
    <mergeCell ref="B18:B20"/>
    <mergeCell ref="B21:B24"/>
    <mergeCell ref="B25:B27"/>
    <mergeCell ref="B28:B29"/>
    <mergeCell ref="B30:B32"/>
    <mergeCell ref="B33:B37"/>
    <mergeCell ref="B38:B40"/>
    <mergeCell ref="B46:B47"/>
    <mergeCell ref="B49:B50"/>
    <mergeCell ref="B52:B55"/>
    <mergeCell ref="B56:B58"/>
    <mergeCell ref="B63:B65"/>
    <mergeCell ref="B72:B73"/>
    <mergeCell ref="B78:B79"/>
    <mergeCell ref="B80:B86"/>
    <mergeCell ref="B90:B93"/>
    <mergeCell ref="B95:B96"/>
    <mergeCell ref="B98:B99"/>
    <mergeCell ref="B109:B113"/>
    <mergeCell ref="B116:B117"/>
    <mergeCell ref="B119:B120"/>
    <mergeCell ref="B124:B131"/>
    <mergeCell ref="B133:B137"/>
    <mergeCell ref="B138:B140"/>
    <mergeCell ref="B141:B143"/>
    <mergeCell ref="B156:B161"/>
    <mergeCell ref="C4:C6"/>
    <mergeCell ref="C49:C50"/>
    <mergeCell ref="C52:C54"/>
    <mergeCell ref="C80:C86"/>
    <mergeCell ref="C90:C93"/>
    <mergeCell ref="C116:C117"/>
    <mergeCell ref="C124:C131"/>
    <mergeCell ref="C133:C137"/>
    <mergeCell ref="C138:C140"/>
    <mergeCell ref="C141:C143"/>
    <mergeCell ref="D4:D6"/>
    <mergeCell ref="D52:D54"/>
    <mergeCell ref="D133:D137"/>
    <mergeCell ref="D141:D142"/>
    <mergeCell ref="E4:E6"/>
    <mergeCell ref="E52:E54"/>
    <mergeCell ref="E133:E137"/>
    <mergeCell ref="E141:E142"/>
    <mergeCell ref="F5:F6"/>
    <mergeCell ref="F52:F54"/>
    <mergeCell ref="F133:F137"/>
    <mergeCell ref="F141:F142"/>
    <mergeCell ref="G5:G6"/>
    <mergeCell ref="G52:G54"/>
    <mergeCell ref="G133:G137"/>
    <mergeCell ref="G141:G142"/>
    <mergeCell ref="H5:H6"/>
    <mergeCell ref="H52:H54"/>
    <mergeCell ref="H133:H137"/>
    <mergeCell ref="H141:H142"/>
    <mergeCell ref="I5:I6"/>
    <mergeCell ref="I52:I54"/>
    <mergeCell ref="I133:I137"/>
    <mergeCell ref="I141:I142"/>
    <mergeCell ref="J5:J6"/>
    <mergeCell ref="J133:J137"/>
    <mergeCell ref="J141:J142"/>
    <mergeCell ref="K5:K6"/>
    <mergeCell ref="K133:K137"/>
    <mergeCell ref="K141:K142"/>
    <mergeCell ref="L5:L6"/>
    <mergeCell ref="L133:L137"/>
    <mergeCell ref="L138:L140"/>
    <mergeCell ref="L141:L143"/>
    <mergeCell ref="M5:M6"/>
    <mergeCell ref="M98:M99"/>
    <mergeCell ref="M100:M101"/>
    <mergeCell ref="M133:M137"/>
    <mergeCell ref="M141:M142"/>
    <mergeCell ref="N5:N6"/>
    <mergeCell ref="N115:N122"/>
    <mergeCell ref="N133:N137"/>
    <mergeCell ref="N141:N142"/>
    <mergeCell ref="O4:O6"/>
    <mergeCell ref="O80:O86"/>
    <mergeCell ref="O115:O122"/>
    <mergeCell ref="O133:O137"/>
    <mergeCell ref="O139:O140"/>
    <mergeCell ref="O141:O143"/>
    <mergeCell ref="P4:P6"/>
    <mergeCell ref="P7:P10"/>
    <mergeCell ref="P11:P32"/>
    <mergeCell ref="P33:P37"/>
    <mergeCell ref="P38:P40"/>
    <mergeCell ref="P41:P43"/>
    <mergeCell ref="P46:P47"/>
    <mergeCell ref="P49:P62"/>
    <mergeCell ref="P63:P69"/>
    <mergeCell ref="P71:P79"/>
    <mergeCell ref="P80:P86"/>
    <mergeCell ref="P87:P89"/>
    <mergeCell ref="P90:P93"/>
    <mergeCell ref="P95:P113"/>
    <mergeCell ref="P115:P120"/>
    <mergeCell ref="P121:P122"/>
    <mergeCell ref="P124:P131"/>
    <mergeCell ref="P133:P137"/>
    <mergeCell ref="P138:P140"/>
    <mergeCell ref="P141:P143"/>
    <mergeCell ref="P146:P147"/>
    <mergeCell ref="P156:P161"/>
  </mergeCells>
  <pageMargins left="0.357638888888889" right="0.357638888888889" top="0.605555555555556" bottom="0.605555555555556" header="0.511805555555556" footer="0.511805555555556"/>
  <pageSetup paperSize="9" orientation="landscape"/>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fuqiang</cp:lastModifiedBy>
  <dcterms:created xsi:type="dcterms:W3CDTF">2017-03-08T10:57:00Z</dcterms:created>
  <dcterms:modified xsi:type="dcterms:W3CDTF">2017-03-18T01:20:05Z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