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9315" activeTab="0"/>
  </bookViews>
  <sheets>
    <sheet name="Sheet1" sheetId="1" r:id="rId1"/>
  </sheets>
  <definedNames/>
  <calcPr fullCalcOnLoad="1"/>
</workbook>
</file>

<file path=xl/sharedStrings.xml><?xml version="1.0" encoding="utf-8"?>
<sst xmlns="http://schemas.openxmlformats.org/spreadsheetml/2006/main" count="75" uniqueCount="46">
  <si>
    <t>2017年内蒙古自治区商务厅所属事业单位公开招聘工作人员总成绩及进入体检考察范围人员名单</t>
  </si>
  <si>
    <t>姓名</t>
  </si>
  <si>
    <t>准考证号</t>
  </si>
  <si>
    <t>报考职位</t>
  </si>
  <si>
    <t>报考部门</t>
  </si>
  <si>
    <t>笔试成绩</t>
  </si>
  <si>
    <t>面试成绩</t>
  </si>
  <si>
    <t>总成绩</t>
  </si>
  <si>
    <t>是否进入体检考察阶段</t>
  </si>
  <si>
    <t>钮倩</t>
  </si>
  <si>
    <t>111501127409</t>
  </si>
  <si>
    <t>信息管理（项目人员）</t>
  </si>
  <si>
    <t>内蒙古商务信息中心</t>
  </si>
  <si>
    <t>是</t>
  </si>
  <si>
    <t>齐峰</t>
  </si>
  <si>
    <t>111501025426</t>
  </si>
  <si>
    <t>否</t>
  </si>
  <si>
    <t>李娟</t>
  </si>
  <si>
    <t>111502180712</t>
  </si>
  <si>
    <t>马超</t>
  </si>
  <si>
    <t>111501029301</t>
  </si>
  <si>
    <t>信息技术</t>
  </si>
  <si>
    <t>是</t>
  </si>
  <si>
    <t>邓颖琦</t>
  </si>
  <si>
    <t>111523081825</t>
  </si>
  <si>
    <t>李莹</t>
  </si>
  <si>
    <t>111502188603</t>
  </si>
  <si>
    <t>董舒婷</t>
  </si>
  <si>
    <t>111501127017</t>
  </si>
  <si>
    <t>李珏</t>
  </si>
  <si>
    <t>111501121103</t>
  </si>
  <si>
    <t>财务管理</t>
  </si>
  <si>
    <t>内蒙古外商投资促进中心</t>
  </si>
  <si>
    <t>道日娜</t>
  </si>
  <si>
    <t>111501124922</t>
  </si>
  <si>
    <t>韩佳萌</t>
  </si>
  <si>
    <t>111501120402</t>
  </si>
  <si>
    <t>塔娜</t>
  </si>
  <si>
    <t>111501161406</t>
  </si>
  <si>
    <t>综合业务（蒙汉兼通）</t>
  </si>
  <si>
    <t>内蒙古商务举报投诉服务中心</t>
  </si>
  <si>
    <t>红梅</t>
  </si>
  <si>
    <t>111501161624</t>
  </si>
  <si>
    <t>银谭</t>
  </si>
  <si>
    <t>111501160822</t>
  </si>
  <si>
    <t>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</si>
</sst>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3">
    <font>
      <sz val="11"/>
      <color indexed="8"/>
      <name val="宋体"/>
      <family val="0"/>
    </font>
    <font>
      <sz val="18"/>
      <color indexed="8"/>
      <name val="方正小标宋简体"/>
      <family val="3"/>
    </font>
    <font>
      <sz val="9"/>
      <name val="宋体"/>
      <family val="0"/>
    </font>
    <font>
      <sz val="10"/>
      <name val="宋体"/>
      <family val="0"/>
    </font>
    <font>
      <sz val="12"/>
      <name val="黑体"/>
      <family val="0"/>
    </font>
    <font>
      <sz val="12"/>
      <color indexed="8"/>
      <name val="黑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3" fillId="0" borderId="0">
      <alignment/>
      <protection/>
    </xf>
    <xf numFmtId="0" fontId="11"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2">
    <xf numFmtId="0" fontId="0" fillId="0" borderId="0" xfId="0" applyAlignment="1">
      <alignment vertical="center"/>
    </xf>
    <xf numFmtId="0" fontId="4" fillId="0" borderId="10" xfId="40" applyNumberFormat="1" applyFont="1" applyBorder="1" applyAlignment="1" quotePrefix="1">
      <alignment horizontal="center" vertical="center"/>
      <protection/>
    </xf>
    <xf numFmtId="0" fontId="4" fillId="0" borderId="10" xfId="40" applyNumberFormat="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6" fillId="0" borderId="10" xfId="40" applyNumberFormat="1" applyFont="1" applyFill="1" applyBorder="1" applyAlignment="1" quotePrefix="1">
      <alignment horizontal="center" vertical="center"/>
      <protection/>
    </xf>
    <xf numFmtId="176" fontId="0" fillId="0"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Alignment="1">
      <alignment vertical="center"/>
    </xf>
    <xf numFmtId="176" fontId="6" fillId="0" borderId="10" xfId="40" applyNumberFormat="1" applyFont="1" applyFill="1" applyBorder="1" applyAlignment="1">
      <alignment horizontal="center" vertical="center"/>
      <protection/>
    </xf>
    <xf numFmtId="0" fontId="1"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K10" sqref="K10"/>
    </sheetView>
  </sheetViews>
  <sheetFormatPr defaultColWidth="9.00390625" defaultRowHeight="13.5"/>
  <cols>
    <col min="1" max="1" width="14.25390625" style="0" customWidth="1"/>
    <col min="2" max="2" width="18.375" style="0" customWidth="1"/>
    <col min="3" max="3" width="26.125" style="0" customWidth="1"/>
    <col min="4" max="4" width="28.625" style="0" customWidth="1"/>
    <col min="5" max="7" width="11.625" style="0" customWidth="1"/>
    <col min="8" max="8" width="15.00390625" style="0" customWidth="1"/>
  </cols>
  <sheetData>
    <row r="1" spans="1:8" ht="41.25" customHeight="1">
      <c r="A1" s="11" t="s">
        <v>0</v>
      </c>
      <c r="B1" s="11"/>
      <c r="C1" s="11"/>
      <c r="D1" s="11"/>
      <c r="E1" s="11"/>
      <c r="F1" s="11"/>
      <c r="G1" s="11"/>
      <c r="H1" s="11"/>
    </row>
    <row r="2" spans="1:8" s="4" customFormat="1" ht="36" customHeight="1">
      <c r="A2" s="1" t="s">
        <v>1</v>
      </c>
      <c r="B2" s="1" t="s">
        <v>2</v>
      </c>
      <c r="C2" s="1" t="s">
        <v>3</v>
      </c>
      <c r="D2" s="1" t="s">
        <v>4</v>
      </c>
      <c r="E2" s="2" t="s">
        <v>5</v>
      </c>
      <c r="F2" s="2" t="s">
        <v>6</v>
      </c>
      <c r="G2" s="2" t="s">
        <v>7</v>
      </c>
      <c r="H2" s="3" t="s">
        <v>8</v>
      </c>
    </row>
    <row r="3" spans="1:8" s="9" customFormat="1" ht="21" customHeight="1">
      <c r="A3" s="5" t="s">
        <v>9</v>
      </c>
      <c r="B3" s="5" t="s">
        <v>10</v>
      </c>
      <c r="C3" s="5" t="s">
        <v>11</v>
      </c>
      <c r="D3" s="5" t="s">
        <v>12</v>
      </c>
      <c r="E3" s="6">
        <v>64.33</v>
      </c>
      <c r="F3" s="7">
        <v>66.758</v>
      </c>
      <c r="G3" s="6">
        <f>E3*0.6+F3*0.4</f>
        <v>65.3012</v>
      </c>
      <c r="H3" s="8" t="s">
        <v>13</v>
      </c>
    </row>
    <row r="4" spans="1:8" s="9" customFormat="1" ht="21" customHeight="1">
      <c r="A4" s="5" t="s">
        <v>14</v>
      </c>
      <c r="B4" s="5" t="s">
        <v>15</v>
      </c>
      <c r="C4" s="5" t="s">
        <v>11</v>
      </c>
      <c r="D4" s="5" t="s">
        <v>12</v>
      </c>
      <c r="E4" s="6">
        <v>63.5</v>
      </c>
      <c r="F4" s="7">
        <v>64.1</v>
      </c>
      <c r="G4" s="6">
        <f aca="true" t="shared" si="0" ref="G4:G14">E4*0.6+F4*0.4</f>
        <v>63.74</v>
      </c>
      <c r="H4" s="8" t="s">
        <v>16</v>
      </c>
    </row>
    <row r="5" spans="1:8" s="9" customFormat="1" ht="21" customHeight="1">
      <c r="A5" s="5" t="s">
        <v>17</v>
      </c>
      <c r="B5" s="5" t="s">
        <v>18</v>
      </c>
      <c r="C5" s="5" t="s">
        <v>11</v>
      </c>
      <c r="D5" s="5" t="s">
        <v>12</v>
      </c>
      <c r="E5" s="6">
        <v>63.17</v>
      </c>
      <c r="F5" s="7">
        <v>62.596</v>
      </c>
      <c r="G5" s="6">
        <f t="shared" si="0"/>
        <v>62.9404</v>
      </c>
      <c r="H5" s="8" t="s">
        <v>16</v>
      </c>
    </row>
    <row r="6" spans="1:8" s="9" customFormat="1" ht="21" customHeight="1">
      <c r="A6" s="5" t="s">
        <v>19</v>
      </c>
      <c r="B6" s="5" t="s">
        <v>20</v>
      </c>
      <c r="C6" s="5" t="s">
        <v>21</v>
      </c>
      <c r="D6" s="5" t="s">
        <v>12</v>
      </c>
      <c r="E6" s="6">
        <v>67.33</v>
      </c>
      <c r="F6" s="7">
        <v>77.108</v>
      </c>
      <c r="G6" s="6">
        <f t="shared" si="0"/>
        <v>71.24119999999999</v>
      </c>
      <c r="H6" s="8" t="s">
        <v>22</v>
      </c>
    </row>
    <row r="7" spans="1:8" s="9" customFormat="1" ht="21" customHeight="1">
      <c r="A7" s="5" t="s">
        <v>23</v>
      </c>
      <c r="B7" s="5" t="s">
        <v>24</v>
      </c>
      <c r="C7" s="5" t="s">
        <v>21</v>
      </c>
      <c r="D7" s="5" t="s">
        <v>12</v>
      </c>
      <c r="E7" s="6">
        <v>66.17</v>
      </c>
      <c r="F7" s="7">
        <v>58.388</v>
      </c>
      <c r="G7" s="6">
        <f t="shared" si="0"/>
        <v>63.057199999999995</v>
      </c>
      <c r="H7" s="8" t="s">
        <v>16</v>
      </c>
    </row>
    <row r="8" spans="1:8" s="9" customFormat="1" ht="21" customHeight="1">
      <c r="A8" s="5" t="s">
        <v>25</v>
      </c>
      <c r="B8" s="5" t="s">
        <v>26</v>
      </c>
      <c r="C8" s="5" t="s">
        <v>21</v>
      </c>
      <c r="D8" s="5" t="s">
        <v>12</v>
      </c>
      <c r="E8" s="6">
        <v>64.83</v>
      </c>
      <c r="F8" s="7">
        <v>66.074</v>
      </c>
      <c r="G8" s="6">
        <f t="shared" si="0"/>
        <v>65.32759999999999</v>
      </c>
      <c r="H8" s="8" t="s">
        <v>16</v>
      </c>
    </row>
    <row r="9" spans="1:8" s="9" customFormat="1" ht="21" customHeight="1">
      <c r="A9" s="5" t="s">
        <v>27</v>
      </c>
      <c r="B9" s="5" t="s">
        <v>28</v>
      </c>
      <c r="C9" s="5" t="s">
        <v>21</v>
      </c>
      <c r="D9" s="5" t="s">
        <v>12</v>
      </c>
      <c r="E9" s="6">
        <v>64.83</v>
      </c>
      <c r="F9" s="7">
        <v>66.546</v>
      </c>
      <c r="G9" s="6">
        <f t="shared" si="0"/>
        <v>65.5164</v>
      </c>
      <c r="H9" s="8" t="s">
        <v>16</v>
      </c>
    </row>
    <row r="10" spans="1:8" s="9" customFormat="1" ht="21" customHeight="1">
      <c r="A10" s="5" t="s">
        <v>29</v>
      </c>
      <c r="B10" s="5" t="s">
        <v>30</v>
      </c>
      <c r="C10" s="5" t="s">
        <v>31</v>
      </c>
      <c r="D10" s="5" t="s">
        <v>32</v>
      </c>
      <c r="E10" s="10">
        <v>71.83</v>
      </c>
      <c r="F10" s="7">
        <v>73.392</v>
      </c>
      <c r="G10" s="6">
        <f t="shared" si="0"/>
        <v>72.4548</v>
      </c>
      <c r="H10" s="8" t="s">
        <v>22</v>
      </c>
    </row>
    <row r="11" spans="1:8" s="9" customFormat="1" ht="21" customHeight="1">
      <c r="A11" s="5" t="s">
        <v>33</v>
      </c>
      <c r="B11" s="5" t="s">
        <v>34</v>
      </c>
      <c r="C11" s="5" t="s">
        <v>31</v>
      </c>
      <c r="D11" s="5" t="s">
        <v>32</v>
      </c>
      <c r="E11" s="10">
        <v>67.17</v>
      </c>
      <c r="F11" s="7">
        <v>77.266</v>
      </c>
      <c r="G11" s="6">
        <f t="shared" si="0"/>
        <v>71.20840000000001</v>
      </c>
      <c r="H11" s="8" t="s">
        <v>16</v>
      </c>
    </row>
    <row r="12" spans="1:8" s="9" customFormat="1" ht="21" customHeight="1">
      <c r="A12" s="5" t="s">
        <v>35</v>
      </c>
      <c r="B12" s="5" t="s">
        <v>36</v>
      </c>
      <c r="C12" s="5" t="s">
        <v>31</v>
      </c>
      <c r="D12" s="5" t="s">
        <v>32</v>
      </c>
      <c r="E12" s="10">
        <v>66.67</v>
      </c>
      <c r="F12" s="7">
        <v>73.584</v>
      </c>
      <c r="G12" s="6">
        <f t="shared" si="0"/>
        <v>69.43560000000001</v>
      </c>
      <c r="H12" s="8" t="s">
        <v>16</v>
      </c>
    </row>
    <row r="13" spans="1:8" s="9" customFormat="1" ht="21" customHeight="1">
      <c r="A13" s="5" t="s">
        <v>37</v>
      </c>
      <c r="B13" s="5" t="s">
        <v>38</v>
      </c>
      <c r="C13" s="5" t="s">
        <v>39</v>
      </c>
      <c r="D13" s="5" t="s">
        <v>40</v>
      </c>
      <c r="E13" s="6">
        <v>59.67</v>
      </c>
      <c r="F13" s="7">
        <v>58.246</v>
      </c>
      <c r="G13" s="6">
        <f t="shared" si="0"/>
        <v>59.1004</v>
      </c>
      <c r="H13" s="8" t="s">
        <v>22</v>
      </c>
    </row>
    <row r="14" spans="1:8" s="9" customFormat="1" ht="21" customHeight="1">
      <c r="A14" s="5" t="s">
        <v>41</v>
      </c>
      <c r="B14" s="5" t="s">
        <v>42</v>
      </c>
      <c r="C14" s="5" t="s">
        <v>39</v>
      </c>
      <c r="D14" s="5" t="s">
        <v>40</v>
      </c>
      <c r="E14" s="6">
        <v>57.17</v>
      </c>
      <c r="F14" s="7">
        <v>58.446</v>
      </c>
      <c r="G14" s="6">
        <f t="shared" si="0"/>
        <v>57.6804</v>
      </c>
      <c r="H14" s="8" t="s">
        <v>16</v>
      </c>
    </row>
    <row r="15" spans="1:8" s="9" customFormat="1" ht="21" customHeight="1">
      <c r="A15" s="5" t="s">
        <v>43</v>
      </c>
      <c r="B15" s="5" t="s">
        <v>44</v>
      </c>
      <c r="C15" s="5" t="s">
        <v>39</v>
      </c>
      <c r="D15" s="5" t="s">
        <v>40</v>
      </c>
      <c r="E15" s="6">
        <v>54.33</v>
      </c>
      <c r="F15" s="8" t="s">
        <v>45</v>
      </c>
      <c r="G15" s="6">
        <f>E15*0.6</f>
        <v>32.598</v>
      </c>
      <c r="H15" s="8" t="s">
        <v>16</v>
      </c>
    </row>
  </sheetData>
  <sheetProtection/>
  <mergeCells count="1">
    <mergeCell ref="A1:H1"/>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康莉:</dc:creator>
  <cp:keywords/>
  <dc:description/>
  <cp:lastModifiedBy>MC SYSTEM</cp:lastModifiedBy>
  <cp:lastPrinted>2017-07-25T08:17:54Z</cp:lastPrinted>
  <dcterms:created xsi:type="dcterms:W3CDTF">2017-07-25T08:17:00Z</dcterms:created>
  <dcterms:modified xsi:type="dcterms:W3CDTF">2017-07-25T09:16:30Z</dcterms:modified>
  <cp:category/>
  <cp:version/>
  <cp:contentType/>
  <cp:contentStatus/>
</cp:coreProperties>
</file>