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<sst xmlns="http://schemas.openxmlformats.org/spreadsheetml/2006/main" count="191" uniqueCount="137">
  <si>
    <t>内蒙古自治区质量技术监督局
2017年公开招聘总成绩及进入体检考察人员名单</t>
  </si>
  <si>
    <t>序号</t>
  </si>
  <si>
    <t>姓名</t>
  </si>
  <si>
    <t>报考职位</t>
  </si>
  <si>
    <t>报考部门</t>
  </si>
  <si>
    <t>准考证号</t>
  </si>
  <si>
    <t>笔试成绩</t>
  </si>
  <si>
    <t>面试成绩</t>
  </si>
  <si>
    <t>总成绩</t>
  </si>
  <si>
    <t>排名</t>
  </si>
  <si>
    <t>是否进入体检考察</t>
  </si>
  <si>
    <t>备注</t>
  </si>
  <si>
    <t>李进峰</t>
  </si>
  <si>
    <t>计量测试</t>
  </si>
  <si>
    <t>内蒙古
计量测试研究院</t>
  </si>
  <si>
    <t>311501132719</t>
  </si>
  <si>
    <t>是</t>
  </si>
  <si>
    <t>刘志鹏</t>
  </si>
  <si>
    <t>311501340124</t>
  </si>
  <si>
    <t>否</t>
  </si>
  <si>
    <t>郎海洋</t>
  </si>
  <si>
    <t>311501343514</t>
  </si>
  <si>
    <t>王铭潇</t>
  </si>
  <si>
    <t>管理</t>
  </si>
  <si>
    <t>111501215722</t>
  </si>
  <si>
    <t>李慧</t>
  </si>
  <si>
    <t>111501126212</t>
  </si>
  <si>
    <t>张彩虹</t>
  </si>
  <si>
    <t>111501022328</t>
  </si>
  <si>
    <t>范宏宇</t>
  </si>
  <si>
    <t>承压类
特种设备检验</t>
  </si>
  <si>
    <t>内蒙古
锅炉压力容器检验研究院</t>
  </si>
  <si>
    <t>311523362312</t>
  </si>
  <si>
    <t>韩志扬</t>
  </si>
  <si>
    <t>311523392625</t>
  </si>
  <si>
    <t>岳东祺</t>
  </si>
  <si>
    <t>311501347108</t>
  </si>
  <si>
    <t>包福军</t>
  </si>
  <si>
    <t>311502191703</t>
  </si>
  <si>
    <t>宋阳</t>
  </si>
  <si>
    <t>311501342624</t>
  </si>
  <si>
    <t>钟翱宇</t>
  </si>
  <si>
    <t>311502230228</t>
  </si>
  <si>
    <t>希吉日托亚</t>
  </si>
  <si>
    <t>承压类
特种设备检验
（蒙汉兼通）</t>
  </si>
  <si>
    <t>311501323509</t>
  </si>
  <si>
    <t>灵灵</t>
  </si>
  <si>
    <t>311523400727</t>
  </si>
  <si>
    <t>特尼格尔</t>
  </si>
  <si>
    <t>311523400223</t>
  </si>
  <si>
    <t>成培燕</t>
  </si>
  <si>
    <t>建筑材料力学</t>
  </si>
  <si>
    <t>内蒙古
建材产品质量检验院</t>
  </si>
  <si>
    <t>311502195011</t>
  </si>
  <si>
    <t>邓轶涵</t>
  </si>
  <si>
    <t>311501131316</t>
  </si>
  <si>
    <t>潘红</t>
  </si>
  <si>
    <t>311501371015</t>
  </si>
  <si>
    <t>栾雪婧</t>
  </si>
  <si>
    <t>办公室</t>
  </si>
  <si>
    <t>内蒙古
质量技术监督
培训中心</t>
  </si>
  <si>
    <t>111502185307</t>
  </si>
  <si>
    <t>巩玉洁</t>
  </si>
  <si>
    <t>111501125018</t>
  </si>
  <si>
    <t>温娟娟</t>
  </si>
  <si>
    <t>111501121721</t>
  </si>
  <si>
    <t>樊国强</t>
  </si>
  <si>
    <t>包头市
特种设备检验所</t>
  </si>
  <si>
    <t>311501134225</t>
  </si>
  <si>
    <t>高燕</t>
  </si>
  <si>
    <t>311501353330</t>
  </si>
  <si>
    <t>王元</t>
  </si>
  <si>
    <t>311502195919</t>
  </si>
  <si>
    <t>赵宝音德力格尔</t>
  </si>
  <si>
    <t>311502233024</t>
  </si>
  <si>
    <t>芒来</t>
  </si>
  <si>
    <t>311501321424</t>
  </si>
  <si>
    <t>乌云托丽</t>
  </si>
  <si>
    <t>311523402113</t>
  </si>
  <si>
    <t>陈晔</t>
  </si>
  <si>
    <t>机电类
特种设备检验</t>
  </si>
  <si>
    <t>311502192811</t>
  </si>
  <si>
    <t>蔺卓玮</t>
  </si>
  <si>
    <t>311502195609</t>
  </si>
  <si>
    <t>徐劲</t>
  </si>
  <si>
    <t>311501347018</t>
  </si>
  <si>
    <t>王聪</t>
  </si>
  <si>
    <t>理化无损
检测员
（项目人员）</t>
  </si>
  <si>
    <t>311502190511</t>
  </si>
  <si>
    <t>胡娟</t>
  </si>
  <si>
    <t>311502196910</t>
  </si>
  <si>
    <t>薄燕</t>
  </si>
  <si>
    <t>311501350325</t>
  </si>
  <si>
    <t>彭琦</t>
  </si>
  <si>
    <t>特种设备
检验员
（项目人员）</t>
  </si>
  <si>
    <t>兴安盟
特种设备检验所</t>
  </si>
  <si>
    <t>311523390921</t>
  </si>
  <si>
    <t>包文智</t>
  </si>
  <si>
    <t>311523182226</t>
  </si>
  <si>
    <t>刘璐</t>
  </si>
  <si>
    <t>311502198128</t>
  </si>
  <si>
    <t>王立群</t>
  </si>
  <si>
    <t>乌兰察布市
特种设备检验所</t>
  </si>
  <si>
    <t>311501348006</t>
  </si>
  <si>
    <t>曹辉</t>
  </si>
  <si>
    <t>311501134702</t>
  </si>
  <si>
    <t>李宁</t>
  </si>
  <si>
    <t>311502197329</t>
  </si>
  <si>
    <t>徐杰</t>
  </si>
  <si>
    <t>311502196302</t>
  </si>
  <si>
    <t>刘国良</t>
  </si>
  <si>
    <t>311501344606</t>
  </si>
  <si>
    <t>赵增乐</t>
  </si>
  <si>
    <t>311501354720</t>
  </si>
  <si>
    <t>许文帅</t>
  </si>
  <si>
    <t>特种设备检验
（项目人员）</t>
  </si>
  <si>
    <t>311502192611</t>
  </si>
  <si>
    <t>白音德力黑</t>
  </si>
  <si>
    <t>311501325915</t>
  </si>
  <si>
    <t>高云雷</t>
  </si>
  <si>
    <t>311523392513</t>
  </si>
  <si>
    <t>缺考</t>
  </si>
  <si>
    <t>特日格乐</t>
  </si>
  <si>
    <t>会计</t>
  </si>
  <si>
    <t>阿拉善盟
特种设备检验所</t>
  </si>
  <si>
    <t>111501128426</t>
  </si>
  <si>
    <t>聂骁显</t>
  </si>
  <si>
    <t>111502188104</t>
  </si>
  <si>
    <t>马丽梅</t>
  </si>
  <si>
    <t>111501290824</t>
  </si>
  <si>
    <t>刘鸿荣</t>
  </si>
  <si>
    <t>特种设备
检验</t>
  </si>
  <si>
    <t>311501241529</t>
  </si>
  <si>
    <t>常玲玲</t>
  </si>
  <si>
    <t>311501340228</t>
  </si>
  <si>
    <t>侯博</t>
  </si>
  <si>
    <t>311501135301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</si>
</sst>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8"/>
      <color indexed="8"/>
      <name val="宋体"/>
      <family val="0"/>
    </font>
    <font>
      <sz val="1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8" fillId="10" borderId="6" applyNumberFormat="0" applyAlignment="0" applyProtection="0"/>
    <xf numFmtId="0" fontId="12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/>
      <protection/>
    </xf>
    <xf numFmtId="0" fontId="4" fillId="0" borderId="11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/>
      <protection/>
    </xf>
    <xf numFmtId="0" fontId="1" fillId="0" borderId="10" xfId="63" applyNumberFormat="1" applyFont="1" applyFill="1" applyBorder="1" applyAlignment="1">
      <alignment horizontal="center" vertical="center"/>
      <protection/>
    </xf>
    <xf numFmtId="0" fontId="4" fillId="0" borderId="12" xfId="63" applyNumberFormat="1" applyFont="1" applyBorder="1" applyAlignment="1">
      <alignment horizontal="center" vertical="center"/>
      <protection/>
    </xf>
    <xf numFmtId="0" fontId="4" fillId="0" borderId="12" xfId="63" applyNumberFormat="1" applyFont="1" applyBorder="1" applyAlignment="1">
      <alignment horizontal="center" vertical="center" wrapText="1"/>
      <protection/>
    </xf>
    <xf numFmtId="0" fontId="4" fillId="0" borderId="13" xfId="63" applyNumberFormat="1" applyFont="1" applyBorder="1" applyAlignment="1">
      <alignment horizontal="center" vertical="center"/>
      <protection/>
    </xf>
    <xf numFmtId="0" fontId="4" fillId="0" borderId="13" xfId="63" applyNumberFormat="1" applyFont="1" applyBorder="1" applyAlignment="1">
      <alignment horizontal="center" vertical="center" wrapText="1"/>
      <protection/>
    </xf>
    <xf numFmtId="0" fontId="5" fillId="0" borderId="10" xfId="63" applyNumberFormat="1" applyFont="1" applyBorder="1" applyAlignment="1">
      <alignment horizontal="center" vertical="center"/>
      <protection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63" applyNumberFormat="1" applyFont="1" applyBorder="1" applyAlignment="1" quotePrefix="1">
      <alignment horizontal="center" vertical="center" wrapText="1"/>
      <protection/>
    </xf>
    <xf numFmtId="0" fontId="4" fillId="0" borderId="10" xfId="63" applyNumberFormat="1" applyFont="1" applyBorder="1" applyAlignment="1" quotePrefix="1">
      <alignment horizontal="center" vertical="center"/>
      <protection/>
    </xf>
    <xf numFmtId="0" fontId="4" fillId="0" borderId="11" xfId="63" applyNumberFormat="1" applyFont="1" applyBorder="1" applyAlignment="1" quotePrefix="1">
      <alignment horizontal="center" vertical="center"/>
      <protection/>
    </xf>
    <xf numFmtId="0" fontId="4" fillId="0" borderId="11" xfId="63" applyNumberFormat="1" applyFont="1" applyBorder="1" applyAlignment="1" quotePrefix="1">
      <alignment horizontal="center" vertical="center" wrapText="1"/>
      <protection/>
    </xf>
    <xf numFmtId="0" fontId="1" fillId="0" borderId="10" xfId="63" applyNumberFormat="1" applyFont="1" applyBorder="1" applyAlignment="1" quotePrefix="1">
      <alignment horizontal="center" vertical="center"/>
      <protection/>
    </xf>
    <xf numFmtId="0" fontId="5" fillId="0" borderId="10" xfId="63" applyNumberFormat="1" applyFont="1" applyBorder="1" applyAlignment="1" quotePrefix="1">
      <alignment horizontal="center" vertical="center"/>
      <protection/>
    </xf>
    <xf numFmtId="0" fontId="4" fillId="0" borderId="10" xfId="63" applyNumberFormat="1" applyFont="1" applyBorder="1" applyAlignment="1" quotePrefix="1">
      <alignment horizontal="center" vertical="center" wrapText="1"/>
      <protection/>
    </xf>
    <xf numFmtId="0" fontId="1" fillId="0" borderId="10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pane ySplit="2" topLeftCell="A18" activePane="bottomLeft" state="frozen"/>
      <selection pane="bottomLeft" activeCell="C27" sqref="C24:F38"/>
    </sheetView>
  </sheetViews>
  <sheetFormatPr defaultColWidth="9.00390625" defaultRowHeight="13.5"/>
  <cols>
    <col min="1" max="1" width="4.125" style="2" customWidth="1"/>
    <col min="2" max="2" width="10.50390625" style="2" customWidth="1"/>
    <col min="3" max="3" width="17.50390625" style="2" customWidth="1"/>
    <col min="4" max="4" width="16.75390625" style="2" customWidth="1"/>
    <col min="5" max="5" width="15.875" style="2" customWidth="1"/>
    <col min="6" max="6" width="11.75390625" style="2" customWidth="1"/>
    <col min="7" max="7" width="12.25390625" style="2" customWidth="1"/>
    <col min="8" max="8" width="11.875" style="2" customWidth="1"/>
    <col min="9" max="9" width="8.125" style="2" customWidth="1"/>
    <col min="10" max="10" width="9.625" style="2" customWidth="1"/>
    <col min="11" max="16384" width="9.00390625" style="2" customWidth="1"/>
  </cols>
  <sheetData>
    <row r="1" spans="1:1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0" customHeight="1">
      <c r="A2" s="4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9" t="s">
        <v>10</v>
      </c>
      <c r="K2" s="20" t="s">
        <v>11</v>
      </c>
    </row>
    <row r="3" spans="1:11" s="1" customFormat="1" ht="27" customHeight="1">
      <c r="A3" s="6">
        <v>1</v>
      </c>
      <c r="B3" s="23" t="s">
        <v>12</v>
      </c>
      <c r="C3" s="24" t="s">
        <v>13</v>
      </c>
      <c r="D3" s="25" t="s">
        <v>14</v>
      </c>
      <c r="E3" s="26" t="s">
        <v>15</v>
      </c>
      <c r="F3" s="11">
        <v>63.5</v>
      </c>
      <c r="G3" s="10">
        <v>76.2</v>
      </c>
      <c r="H3" s="10">
        <f>F3*0.6+G3*0.4</f>
        <v>68.58000000000001</v>
      </c>
      <c r="I3" s="10">
        <v>1</v>
      </c>
      <c r="J3" s="7" t="s">
        <v>16</v>
      </c>
      <c r="K3" s="21"/>
    </row>
    <row r="4" spans="1:11" s="1" customFormat="1" ht="27" customHeight="1">
      <c r="A4" s="6">
        <v>2</v>
      </c>
      <c r="B4" s="23" t="s">
        <v>17</v>
      </c>
      <c r="C4" s="12"/>
      <c r="D4" s="13"/>
      <c r="E4" s="26" t="s">
        <v>18</v>
      </c>
      <c r="F4" s="11">
        <v>66.1333</v>
      </c>
      <c r="G4" s="10">
        <v>70.2</v>
      </c>
      <c r="H4" s="10">
        <f>F4*0.6+G4*0.4</f>
        <v>67.75998</v>
      </c>
      <c r="I4" s="10">
        <v>2</v>
      </c>
      <c r="J4" s="7" t="s">
        <v>19</v>
      </c>
      <c r="K4" s="21"/>
    </row>
    <row r="5" spans="1:11" s="1" customFormat="1" ht="27" customHeight="1">
      <c r="A5" s="6">
        <v>3</v>
      </c>
      <c r="B5" s="7" t="s">
        <v>20</v>
      </c>
      <c r="C5" s="14"/>
      <c r="D5" s="13"/>
      <c r="E5" s="26" t="s">
        <v>21</v>
      </c>
      <c r="F5" s="11">
        <v>60.7667</v>
      </c>
      <c r="G5" s="10">
        <v>71.8</v>
      </c>
      <c r="H5" s="10">
        <f aca="true" t="shared" si="0" ref="H4:H35">F5*0.6+G5*0.4</f>
        <v>65.18002</v>
      </c>
      <c r="I5" s="10">
        <v>3</v>
      </c>
      <c r="J5" s="7" t="s">
        <v>19</v>
      </c>
      <c r="K5" s="21"/>
    </row>
    <row r="6" spans="1:11" s="1" customFormat="1" ht="27" customHeight="1">
      <c r="A6" s="6">
        <v>4</v>
      </c>
      <c r="B6" s="23" t="s">
        <v>22</v>
      </c>
      <c r="C6" s="24" t="s">
        <v>23</v>
      </c>
      <c r="D6" s="13"/>
      <c r="E6" s="26" t="s">
        <v>24</v>
      </c>
      <c r="F6" s="11">
        <v>61</v>
      </c>
      <c r="G6" s="10">
        <v>73.8</v>
      </c>
      <c r="H6" s="10">
        <f t="shared" si="0"/>
        <v>66.12</v>
      </c>
      <c r="I6" s="10">
        <v>1</v>
      </c>
      <c r="J6" s="7" t="s">
        <v>16</v>
      </c>
      <c r="K6" s="21"/>
    </row>
    <row r="7" spans="1:11" s="1" customFormat="1" ht="27" customHeight="1">
      <c r="A7" s="6">
        <v>5</v>
      </c>
      <c r="B7" s="23" t="s">
        <v>25</v>
      </c>
      <c r="C7" s="12"/>
      <c r="D7" s="13"/>
      <c r="E7" s="26" t="s">
        <v>26</v>
      </c>
      <c r="F7" s="11">
        <v>62.5</v>
      </c>
      <c r="G7" s="10">
        <v>71</v>
      </c>
      <c r="H7" s="10">
        <f t="shared" si="0"/>
        <v>65.9</v>
      </c>
      <c r="I7" s="10">
        <v>2</v>
      </c>
      <c r="J7" s="7" t="s">
        <v>19</v>
      </c>
      <c r="K7" s="21"/>
    </row>
    <row r="8" spans="1:11" s="1" customFormat="1" ht="27" customHeight="1">
      <c r="A8" s="6">
        <v>6</v>
      </c>
      <c r="B8" s="23" t="s">
        <v>27</v>
      </c>
      <c r="C8" s="14"/>
      <c r="D8" s="15"/>
      <c r="E8" s="26" t="s">
        <v>28</v>
      </c>
      <c r="F8" s="11">
        <v>59.5</v>
      </c>
      <c r="G8" s="10">
        <v>71</v>
      </c>
      <c r="H8" s="10">
        <f t="shared" si="0"/>
        <v>64.1</v>
      </c>
      <c r="I8" s="10">
        <v>3</v>
      </c>
      <c r="J8" s="7" t="s">
        <v>19</v>
      </c>
      <c r="K8" s="21"/>
    </row>
    <row r="9" spans="1:11" s="1" customFormat="1" ht="27" customHeight="1">
      <c r="A9" s="6">
        <v>7</v>
      </c>
      <c r="B9" s="23" t="s">
        <v>29</v>
      </c>
      <c r="C9" s="25" t="s">
        <v>30</v>
      </c>
      <c r="D9" s="25" t="s">
        <v>31</v>
      </c>
      <c r="E9" s="26" t="s">
        <v>32</v>
      </c>
      <c r="F9" s="11">
        <v>74.1</v>
      </c>
      <c r="G9" s="10">
        <v>80.4</v>
      </c>
      <c r="H9" s="10">
        <f t="shared" si="0"/>
        <v>76.62</v>
      </c>
      <c r="I9" s="10">
        <v>1</v>
      </c>
      <c r="J9" s="7" t="s">
        <v>16</v>
      </c>
      <c r="K9" s="21"/>
    </row>
    <row r="10" spans="1:11" s="1" customFormat="1" ht="27" customHeight="1">
      <c r="A10" s="6">
        <v>8</v>
      </c>
      <c r="B10" s="23" t="s">
        <v>33</v>
      </c>
      <c r="C10" s="13"/>
      <c r="D10" s="13"/>
      <c r="E10" s="26" t="s">
        <v>34</v>
      </c>
      <c r="F10" s="11">
        <v>72.8667</v>
      </c>
      <c r="G10" s="10">
        <v>81.2</v>
      </c>
      <c r="H10" s="10">
        <f t="shared" si="0"/>
        <v>76.20002</v>
      </c>
      <c r="I10" s="10">
        <v>2</v>
      </c>
      <c r="J10" s="7" t="s">
        <v>16</v>
      </c>
      <c r="K10" s="21"/>
    </row>
    <row r="11" spans="1:11" s="1" customFormat="1" ht="27" customHeight="1">
      <c r="A11" s="6">
        <v>9</v>
      </c>
      <c r="B11" s="23" t="s">
        <v>35</v>
      </c>
      <c r="C11" s="13"/>
      <c r="D11" s="13"/>
      <c r="E11" s="26" t="s">
        <v>36</v>
      </c>
      <c r="F11" s="11">
        <v>74.2</v>
      </c>
      <c r="G11" s="10">
        <v>78.8</v>
      </c>
      <c r="H11" s="10">
        <f t="shared" si="0"/>
        <v>76.04</v>
      </c>
      <c r="I11" s="10">
        <v>3</v>
      </c>
      <c r="J11" s="7" t="s">
        <v>19</v>
      </c>
      <c r="K11" s="21"/>
    </row>
    <row r="12" spans="1:11" s="1" customFormat="1" ht="27" customHeight="1">
      <c r="A12" s="6">
        <v>10</v>
      </c>
      <c r="B12" s="23" t="s">
        <v>37</v>
      </c>
      <c r="C12" s="13"/>
      <c r="D12" s="13"/>
      <c r="E12" s="26" t="s">
        <v>38</v>
      </c>
      <c r="F12" s="11">
        <v>74.4333</v>
      </c>
      <c r="G12" s="10">
        <v>78.4</v>
      </c>
      <c r="H12" s="10">
        <f t="shared" si="0"/>
        <v>76.01998</v>
      </c>
      <c r="I12" s="10">
        <v>4</v>
      </c>
      <c r="J12" s="7" t="s">
        <v>19</v>
      </c>
      <c r="K12" s="21"/>
    </row>
    <row r="13" spans="1:11" s="1" customFormat="1" ht="27" customHeight="1">
      <c r="A13" s="6">
        <v>11</v>
      </c>
      <c r="B13" s="23" t="s">
        <v>39</v>
      </c>
      <c r="C13" s="13"/>
      <c r="D13" s="13"/>
      <c r="E13" s="26" t="s">
        <v>40</v>
      </c>
      <c r="F13" s="11">
        <v>74.0667</v>
      </c>
      <c r="G13" s="10">
        <v>77</v>
      </c>
      <c r="H13" s="10">
        <f t="shared" si="0"/>
        <v>75.24002</v>
      </c>
      <c r="I13" s="10">
        <v>5</v>
      </c>
      <c r="J13" s="7" t="s">
        <v>19</v>
      </c>
      <c r="K13" s="21"/>
    </row>
    <row r="14" spans="1:11" s="1" customFormat="1" ht="27" customHeight="1">
      <c r="A14" s="6">
        <v>12</v>
      </c>
      <c r="B14" s="7" t="s">
        <v>41</v>
      </c>
      <c r="C14" s="13"/>
      <c r="D14" s="13"/>
      <c r="E14" s="26" t="s">
        <v>42</v>
      </c>
      <c r="F14" s="11">
        <v>71.2667</v>
      </c>
      <c r="G14" s="10">
        <v>78.6</v>
      </c>
      <c r="H14" s="10">
        <f t="shared" si="0"/>
        <v>74.20002</v>
      </c>
      <c r="I14" s="10">
        <v>6</v>
      </c>
      <c r="J14" s="7" t="s">
        <v>19</v>
      </c>
      <c r="K14" s="21"/>
    </row>
    <row r="15" spans="1:11" s="1" customFormat="1" ht="27" customHeight="1">
      <c r="A15" s="6">
        <v>13</v>
      </c>
      <c r="B15" s="27" t="s">
        <v>43</v>
      </c>
      <c r="C15" s="25" t="s">
        <v>44</v>
      </c>
      <c r="D15" s="13"/>
      <c r="E15" s="26" t="s">
        <v>45</v>
      </c>
      <c r="F15" s="11">
        <v>67.9667</v>
      </c>
      <c r="G15" s="10">
        <v>77.6</v>
      </c>
      <c r="H15" s="10">
        <f t="shared" si="0"/>
        <v>71.82002</v>
      </c>
      <c r="I15" s="10">
        <v>1</v>
      </c>
      <c r="J15" s="7" t="s">
        <v>16</v>
      </c>
      <c r="K15" s="21"/>
    </row>
    <row r="16" spans="1:11" s="1" customFormat="1" ht="27" customHeight="1">
      <c r="A16" s="6">
        <v>14</v>
      </c>
      <c r="B16" s="23" t="s">
        <v>46</v>
      </c>
      <c r="C16" s="13"/>
      <c r="D16" s="13"/>
      <c r="E16" s="26" t="s">
        <v>47</v>
      </c>
      <c r="F16" s="11">
        <v>66.2</v>
      </c>
      <c r="G16" s="10">
        <v>75.9</v>
      </c>
      <c r="H16" s="10">
        <f t="shared" si="0"/>
        <v>70.08</v>
      </c>
      <c r="I16" s="10">
        <v>2</v>
      </c>
      <c r="J16" s="7" t="s">
        <v>19</v>
      </c>
      <c r="K16" s="21"/>
    </row>
    <row r="17" spans="1:11" s="1" customFormat="1" ht="27" customHeight="1">
      <c r="A17" s="6">
        <v>15</v>
      </c>
      <c r="B17" s="23" t="s">
        <v>48</v>
      </c>
      <c r="C17" s="15"/>
      <c r="D17" s="15"/>
      <c r="E17" s="26" t="s">
        <v>49</v>
      </c>
      <c r="F17" s="11">
        <v>66.3667</v>
      </c>
      <c r="G17" s="10">
        <v>75.5</v>
      </c>
      <c r="H17" s="10">
        <f t="shared" si="0"/>
        <v>70.02001999999999</v>
      </c>
      <c r="I17" s="10">
        <v>3</v>
      </c>
      <c r="J17" s="7" t="s">
        <v>19</v>
      </c>
      <c r="K17" s="21"/>
    </row>
    <row r="18" spans="1:11" s="1" customFormat="1" ht="27" customHeight="1">
      <c r="A18" s="6">
        <v>16</v>
      </c>
      <c r="B18" s="23" t="s">
        <v>50</v>
      </c>
      <c r="C18" s="24" t="s">
        <v>51</v>
      </c>
      <c r="D18" s="25" t="s">
        <v>52</v>
      </c>
      <c r="E18" s="26" t="s">
        <v>53</v>
      </c>
      <c r="F18" s="11">
        <v>67.1</v>
      </c>
      <c r="G18" s="10">
        <v>73</v>
      </c>
      <c r="H18" s="10">
        <f t="shared" si="0"/>
        <v>69.46000000000001</v>
      </c>
      <c r="I18" s="10">
        <v>1</v>
      </c>
      <c r="J18" s="7" t="s">
        <v>16</v>
      </c>
      <c r="K18" s="21"/>
    </row>
    <row r="19" spans="1:11" s="1" customFormat="1" ht="27" customHeight="1">
      <c r="A19" s="6">
        <v>17</v>
      </c>
      <c r="B19" s="7" t="s">
        <v>54</v>
      </c>
      <c r="C19" s="12"/>
      <c r="D19" s="13"/>
      <c r="E19" s="26" t="s">
        <v>55</v>
      </c>
      <c r="F19" s="11">
        <v>66.6333</v>
      </c>
      <c r="G19" s="10">
        <v>73.4</v>
      </c>
      <c r="H19" s="10">
        <f t="shared" si="0"/>
        <v>69.33998000000001</v>
      </c>
      <c r="I19" s="10">
        <v>2</v>
      </c>
      <c r="J19" s="7" t="s">
        <v>19</v>
      </c>
      <c r="K19" s="21"/>
    </row>
    <row r="20" spans="1:11" s="1" customFormat="1" ht="27" customHeight="1">
      <c r="A20" s="6">
        <v>18</v>
      </c>
      <c r="B20" s="7" t="s">
        <v>56</v>
      </c>
      <c r="C20" s="14"/>
      <c r="D20" s="15"/>
      <c r="E20" s="26" t="s">
        <v>57</v>
      </c>
      <c r="F20" s="11">
        <v>66.5667</v>
      </c>
      <c r="G20" s="10">
        <v>71.8</v>
      </c>
      <c r="H20" s="10">
        <f t="shared" si="0"/>
        <v>68.66002</v>
      </c>
      <c r="I20" s="10">
        <v>3</v>
      </c>
      <c r="J20" s="7" t="s">
        <v>19</v>
      </c>
      <c r="K20" s="21"/>
    </row>
    <row r="21" spans="1:11" s="1" customFormat="1" ht="27" customHeight="1">
      <c r="A21" s="6">
        <v>19</v>
      </c>
      <c r="B21" s="23" t="s">
        <v>58</v>
      </c>
      <c r="C21" s="24" t="s">
        <v>59</v>
      </c>
      <c r="D21" s="25" t="s">
        <v>60</v>
      </c>
      <c r="E21" s="26" t="s">
        <v>61</v>
      </c>
      <c r="F21" s="11">
        <v>64.8333</v>
      </c>
      <c r="G21" s="10">
        <v>79.4</v>
      </c>
      <c r="H21" s="10">
        <f t="shared" si="0"/>
        <v>70.65997999999999</v>
      </c>
      <c r="I21" s="10">
        <v>1</v>
      </c>
      <c r="J21" s="7" t="s">
        <v>16</v>
      </c>
      <c r="K21" s="21"/>
    </row>
    <row r="22" spans="1:11" s="1" customFormat="1" ht="27" customHeight="1">
      <c r="A22" s="6">
        <v>20</v>
      </c>
      <c r="B22" s="7" t="s">
        <v>62</v>
      </c>
      <c r="C22" s="12"/>
      <c r="D22" s="13"/>
      <c r="E22" s="26" t="s">
        <v>63</v>
      </c>
      <c r="F22" s="11">
        <v>64.5</v>
      </c>
      <c r="G22" s="10">
        <v>76.4</v>
      </c>
      <c r="H22" s="10">
        <f t="shared" si="0"/>
        <v>69.25999999999999</v>
      </c>
      <c r="I22" s="10">
        <v>2</v>
      </c>
      <c r="J22" s="7" t="s">
        <v>19</v>
      </c>
      <c r="K22" s="21"/>
    </row>
    <row r="23" spans="1:11" s="1" customFormat="1" ht="27" customHeight="1">
      <c r="A23" s="6">
        <v>21</v>
      </c>
      <c r="B23" s="7" t="s">
        <v>64</v>
      </c>
      <c r="C23" s="14"/>
      <c r="D23" s="15"/>
      <c r="E23" s="26" t="s">
        <v>65</v>
      </c>
      <c r="F23" s="11">
        <v>63.3333</v>
      </c>
      <c r="G23" s="10">
        <v>72.8</v>
      </c>
      <c r="H23" s="10">
        <f t="shared" si="0"/>
        <v>67.11998</v>
      </c>
      <c r="I23" s="10">
        <v>3</v>
      </c>
      <c r="J23" s="7" t="s">
        <v>19</v>
      </c>
      <c r="K23" s="21"/>
    </row>
    <row r="24" spans="1:11" s="1" customFormat="1" ht="24" customHeight="1">
      <c r="A24" s="6">
        <v>22</v>
      </c>
      <c r="B24" s="23" t="s">
        <v>66</v>
      </c>
      <c r="C24" s="28" t="s">
        <v>30</v>
      </c>
      <c r="D24" s="28" t="s">
        <v>67</v>
      </c>
      <c r="E24" s="26" t="s">
        <v>68</v>
      </c>
      <c r="F24" s="11">
        <v>77.9333</v>
      </c>
      <c r="G24" s="10">
        <v>75</v>
      </c>
      <c r="H24" s="10">
        <f t="shared" si="0"/>
        <v>76.75998</v>
      </c>
      <c r="I24" s="10">
        <v>1</v>
      </c>
      <c r="J24" s="7" t="s">
        <v>16</v>
      </c>
      <c r="K24" s="21"/>
    </row>
    <row r="25" spans="1:11" s="1" customFormat="1" ht="24" customHeight="1">
      <c r="A25" s="6">
        <v>23</v>
      </c>
      <c r="B25" s="23" t="s">
        <v>69</v>
      </c>
      <c r="C25" s="17"/>
      <c r="D25" s="17"/>
      <c r="E25" s="26" t="s">
        <v>70</v>
      </c>
      <c r="F25" s="11">
        <v>79.3</v>
      </c>
      <c r="G25" s="10">
        <v>71.4</v>
      </c>
      <c r="H25" s="10">
        <f t="shared" si="0"/>
        <v>76.14</v>
      </c>
      <c r="I25" s="10">
        <v>2</v>
      </c>
      <c r="J25" s="7" t="s">
        <v>19</v>
      </c>
      <c r="K25" s="21"/>
    </row>
    <row r="26" spans="1:11" s="1" customFormat="1" ht="24" customHeight="1">
      <c r="A26" s="6">
        <v>24</v>
      </c>
      <c r="B26" s="7" t="s">
        <v>71</v>
      </c>
      <c r="C26" s="17"/>
      <c r="D26" s="17"/>
      <c r="E26" s="26" t="s">
        <v>72</v>
      </c>
      <c r="F26" s="11">
        <v>74.7667</v>
      </c>
      <c r="G26" s="10">
        <v>74.7</v>
      </c>
      <c r="H26" s="10">
        <f t="shared" si="0"/>
        <v>74.74002</v>
      </c>
      <c r="I26" s="10">
        <v>3</v>
      </c>
      <c r="J26" s="7" t="s">
        <v>19</v>
      </c>
      <c r="K26" s="21"/>
    </row>
    <row r="27" spans="1:11" s="1" customFormat="1" ht="45.75" customHeight="1">
      <c r="A27" s="6">
        <v>25</v>
      </c>
      <c r="B27" s="29" t="s">
        <v>73</v>
      </c>
      <c r="C27" s="28" t="s">
        <v>44</v>
      </c>
      <c r="D27" s="17"/>
      <c r="E27" s="26" t="s">
        <v>74</v>
      </c>
      <c r="F27" s="11">
        <v>67.5</v>
      </c>
      <c r="G27" s="10">
        <v>76.6</v>
      </c>
      <c r="H27" s="10">
        <f t="shared" si="0"/>
        <v>71.14</v>
      </c>
      <c r="I27" s="10">
        <v>1</v>
      </c>
      <c r="J27" s="7" t="s">
        <v>16</v>
      </c>
      <c r="K27" s="21"/>
    </row>
    <row r="28" spans="1:11" s="1" customFormat="1" ht="24" customHeight="1">
      <c r="A28" s="6">
        <v>26</v>
      </c>
      <c r="B28" s="23" t="s">
        <v>75</v>
      </c>
      <c r="C28" s="17"/>
      <c r="D28" s="17"/>
      <c r="E28" s="26" t="s">
        <v>76</v>
      </c>
      <c r="F28" s="11">
        <v>66.1333</v>
      </c>
      <c r="G28" s="10">
        <v>76.8</v>
      </c>
      <c r="H28" s="10">
        <f t="shared" si="0"/>
        <v>70.39998</v>
      </c>
      <c r="I28" s="10">
        <v>2</v>
      </c>
      <c r="J28" s="7" t="s">
        <v>19</v>
      </c>
      <c r="K28" s="21"/>
    </row>
    <row r="29" spans="1:11" s="1" customFormat="1" ht="24" customHeight="1">
      <c r="A29" s="6">
        <v>27</v>
      </c>
      <c r="B29" s="23" t="s">
        <v>77</v>
      </c>
      <c r="C29" s="17"/>
      <c r="D29" s="17"/>
      <c r="E29" s="26" t="s">
        <v>78</v>
      </c>
      <c r="F29" s="11">
        <v>64.9667</v>
      </c>
      <c r="G29" s="10">
        <v>74.6</v>
      </c>
      <c r="H29" s="10">
        <f t="shared" si="0"/>
        <v>68.82002</v>
      </c>
      <c r="I29" s="10">
        <v>3</v>
      </c>
      <c r="J29" s="7" t="s">
        <v>19</v>
      </c>
      <c r="K29" s="21"/>
    </row>
    <row r="30" spans="1:11" s="1" customFormat="1" ht="24" customHeight="1">
      <c r="A30" s="6">
        <v>28</v>
      </c>
      <c r="B30" s="23" t="s">
        <v>79</v>
      </c>
      <c r="C30" s="28" t="s">
        <v>80</v>
      </c>
      <c r="D30" s="17"/>
      <c r="E30" s="26" t="s">
        <v>81</v>
      </c>
      <c r="F30" s="11">
        <v>76.2667</v>
      </c>
      <c r="G30" s="10">
        <v>73.2</v>
      </c>
      <c r="H30" s="10">
        <f t="shared" si="0"/>
        <v>75.04002</v>
      </c>
      <c r="I30" s="10">
        <v>1</v>
      </c>
      <c r="J30" s="7" t="s">
        <v>16</v>
      </c>
      <c r="K30" s="21"/>
    </row>
    <row r="31" spans="1:11" s="1" customFormat="1" ht="24" customHeight="1">
      <c r="A31" s="6">
        <v>29</v>
      </c>
      <c r="B31" s="23" t="s">
        <v>82</v>
      </c>
      <c r="C31" s="17"/>
      <c r="D31" s="17"/>
      <c r="E31" s="26" t="s">
        <v>83</v>
      </c>
      <c r="F31" s="11">
        <v>75.0333</v>
      </c>
      <c r="G31" s="10">
        <v>74.4</v>
      </c>
      <c r="H31" s="10">
        <f t="shared" si="0"/>
        <v>74.77998</v>
      </c>
      <c r="I31" s="10">
        <v>2</v>
      </c>
      <c r="J31" s="7" t="s">
        <v>19</v>
      </c>
      <c r="K31" s="21"/>
    </row>
    <row r="32" spans="1:11" s="1" customFormat="1" ht="24" customHeight="1">
      <c r="A32" s="6">
        <v>30</v>
      </c>
      <c r="B32" s="23" t="s">
        <v>84</v>
      </c>
      <c r="C32" s="17"/>
      <c r="D32" s="17"/>
      <c r="E32" s="26" t="s">
        <v>85</v>
      </c>
      <c r="F32" s="11">
        <v>70.9667</v>
      </c>
      <c r="G32" s="10">
        <v>76.6</v>
      </c>
      <c r="H32" s="10">
        <f t="shared" si="0"/>
        <v>73.22002</v>
      </c>
      <c r="I32" s="10">
        <v>3</v>
      </c>
      <c r="J32" s="7" t="s">
        <v>19</v>
      </c>
      <c r="K32" s="21"/>
    </row>
    <row r="33" spans="1:11" s="1" customFormat="1" ht="24" customHeight="1">
      <c r="A33" s="6">
        <v>31</v>
      </c>
      <c r="B33" s="7" t="s">
        <v>86</v>
      </c>
      <c r="C33" s="28" t="s">
        <v>87</v>
      </c>
      <c r="D33" s="17" t="s">
        <v>67</v>
      </c>
      <c r="E33" s="10" t="s">
        <v>88</v>
      </c>
      <c r="F33" s="11">
        <v>64.0667</v>
      </c>
      <c r="G33" s="10">
        <v>74.4</v>
      </c>
      <c r="H33" s="10">
        <f t="shared" si="0"/>
        <v>68.20002</v>
      </c>
      <c r="I33" s="10">
        <v>1</v>
      </c>
      <c r="J33" s="7" t="s">
        <v>16</v>
      </c>
      <c r="K33" s="21"/>
    </row>
    <row r="34" spans="1:11" s="1" customFormat="1" ht="24" customHeight="1">
      <c r="A34" s="6">
        <v>32</v>
      </c>
      <c r="B34" s="7" t="s">
        <v>89</v>
      </c>
      <c r="C34" s="17"/>
      <c r="D34" s="17"/>
      <c r="E34" s="10" t="s">
        <v>90</v>
      </c>
      <c r="F34" s="11">
        <v>57.2667</v>
      </c>
      <c r="G34" s="10">
        <v>76.3</v>
      </c>
      <c r="H34" s="10">
        <f t="shared" si="0"/>
        <v>64.88002</v>
      </c>
      <c r="I34" s="10">
        <v>2</v>
      </c>
      <c r="J34" s="7" t="s">
        <v>19</v>
      </c>
      <c r="K34" s="21"/>
    </row>
    <row r="35" spans="1:11" s="1" customFormat="1" ht="24" customHeight="1">
      <c r="A35" s="6">
        <v>33</v>
      </c>
      <c r="B35" s="7" t="s">
        <v>91</v>
      </c>
      <c r="C35" s="17"/>
      <c r="D35" s="17"/>
      <c r="E35" s="26" t="s">
        <v>92</v>
      </c>
      <c r="F35" s="11">
        <v>53.7667</v>
      </c>
      <c r="G35" s="10">
        <v>71.3</v>
      </c>
      <c r="H35" s="10">
        <f t="shared" si="0"/>
        <v>60.78001999999999</v>
      </c>
      <c r="I35" s="10">
        <v>3</v>
      </c>
      <c r="J35" s="7" t="s">
        <v>19</v>
      </c>
      <c r="K35" s="21"/>
    </row>
    <row r="36" spans="1:11" s="1" customFormat="1" ht="27" customHeight="1">
      <c r="A36" s="6">
        <v>34</v>
      </c>
      <c r="B36" s="23" t="s">
        <v>93</v>
      </c>
      <c r="C36" s="28" t="s">
        <v>94</v>
      </c>
      <c r="D36" s="28" t="s">
        <v>95</v>
      </c>
      <c r="E36" s="26" t="s">
        <v>96</v>
      </c>
      <c r="F36" s="11">
        <v>76.3</v>
      </c>
      <c r="G36" s="10">
        <v>75.5</v>
      </c>
      <c r="H36" s="10">
        <f aca="true" t="shared" si="1" ref="H36:H53">F36*0.6+G36*0.4</f>
        <v>75.97999999999999</v>
      </c>
      <c r="I36" s="10">
        <v>1</v>
      </c>
      <c r="J36" s="7" t="s">
        <v>16</v>
      </c>
      <c r="K36" s="21"/>
    </row>
    <row r="37" spans="1:11" s="1" customFormat="1" ht="27" customHeight="1">
      <c r="A37" s="6">
        <v>35</v>
      </c>
      <c r="B37" s="23" t="s">
        <v>97</v>
      </c>
      <c r="C37" s="17"/>
      <c r="D37" s="17"/>
      <c r="E37" s="26" t="s">
        <v>98</v>
      </c>
      <c r="F37" s="11">
        <v>69.5</v>
      </c>
      <c r="G37" s="10">
        <v>77.6</v>
      </c>
      <c r="H37" s="10">
        <f t="shared" si="1"/>
        <v>72.74</v>
      </c>
      <c r="I37" s="10">
        <v>2</v>
      </c>
      <c r="J37" s="7" t="s">
        <v>19</v>
      </c>
      <c r="K37" s="21"/>
    </row>
    <row r="38" spans="1:11" s="1" customFormat="1" ht="27" customHeight="1">
      <c r="A38" s="6">
        <v>36</v>
      </c>
      <c r="B38" s="23" t="s">
        <v>99</v>
      </c>
      <c r="C38" s="17"/>
      <c r="D38" s="17"/>
      <c r="E38" s="26" t="s">
        <v>100</v>
      </c>
      <c r="F38" s="11">
        <v>69.5333</v>
      </c>
      <c r="G38" s="10">
        <v>76.3</v>
      </c>
      <c r="H38" s="10">
        <f t="shared" si="1"/>
        <v>72.23998</v>
      </c>
      <c r="I38" s="10">
        <v>3</v>
      </c>
      <c r="J38" s="7" t="s">
        <v>19</v>
      </c>
      <c r="K38" s="21"/>
    </row>
    <row r="39" spans="1:11" s="1" customFormat="1" ht="24" customHeight="1">
      <c r="A39" s="6">
        <v>37</v>
      </c>
      <c r="B39" s="23" t="s">
        <v>101</v>
      </c>
      <c r="C39" s="25" t="s">
        <v>30</v>
      </c>
      <c r="D39" s="25" t="s">
        <v>102</v>
      </c>
      <c r="E39" s="26" t="s">
        <v>103</v>
      </c>
      <c r="F39" s="11">
        <v>69.9333</v>
      </c>
      <c r="G39" s="10">
        <v>79.9</v>
      </c>
      <c r="H39" s="10">
        <f t="shared" si="1"/>
        <v>73.91998000000001</v>
      </c>
      <c r="I39" s="10">
        <v>1</v>
      </c>
      <c r="J39" s="7" t="s">
        <v>16</v>
      </c>
      <c r="K39" s="21"/>
    </row>
    <row r="40" spans="1:11" s="1" customFormat="1" ht="24" customHeight="1">
      <c r="A40" s="6">
        <v>38</v>
      </c>
      <c r="B40" s="23" t="s">
        <v>104</v>
      </c>
      <c r="C40" s="13"/>
      <c r="D40" s="13"/>
      <c r="E40" s="26" t="s">
        <v>105</v>
      </c>
      <c r="F40" s="11">
        <v>69.9667</v>
      </c>
      <c r="G40" s="10">
        <v>72.7</v>
      </c>
      <c r="H40" s="10">
        <f t="shared" si="1"/>
        <v>71.06002000000001</v>
      </c>
      <c r="I40" s="10">
        <v>2</v>
      </c>
      <c r="J40" s="7" t="s">
        <v>19</v>
      </c>
      <c r="K40" s="21"/>
    </row>
    <row r="41" spans="1:11" s="1" customFormat="1" ht="24" customHeight="1">
      <c r="A41" s="6">
        <v>39</v>
      </c>
      <c r="B41" s="23" t="s">
        <v>106</v>
      </c>
      <c r="C41" s="15"/>
      <c r="D41" s="13"/>
      <c r="E41" s="26" t="s">
        <v>107</v>
      </c>
      <c r="F41" s="11">
        <v>69</v>
      </c>
      <c r="G41" s="10">
        <v>74</v>
      </c>
      <c r="H41" s="10">
        <f t="shared" si="1"/>
        <v>71</v>
      </c>
      <c r="I41" s="10">
        <v>3</v>
      </c>
      <c r="J41" s="7" t="s">
        <v>19</v>
      </c>
      <c r="K41" s="21"/>
    </row>
    <row r="42" spans="1:11" s="1" customFormat="1" ht="24" customHeight="1">
      <c r="A42" s="6">
        <v>40</v>
      </c>
      <c r="B42" s="23" t="s">
        <v>108</v>
      </c>
      <c r="C42" s="25" t="s">
        <v>80</v>
      </c>
      <c r="D42" s="13"/>
      <c r="E42" s="26" t="s">
        <v>109</v>
      </c>
      <c r="F42" s="11">
        <v>69.5333</v>
      </c>
      <c r="G42" s="10">
        <v>78</v>
      </c>
      <c r="H42" s="10">
        <f t="shared" si="1"/>
        <v>72.91998000000001</v>
      </c>
      <c r="I42" s="10">
        <v>1</v>
      </c>
      <c r="J42" s="7" t="s">
        <v>16</v>
      </c>
      <c r="K42" s="21"/>
    </row>
    <row r="43" spans="1:11" s="1" customFormat="1" ht="24" customHeight="1">
      <c r="A43" s="6">
        <v>41</v>
      </c>
      <c r="B43" s="23" t="s">
        <v>110</v>
      </c>
      <c r="C43" s="13"/>
      <c r="D43" s="13"/>
      <c r="E43" s="26" t="s">
        <v>111</v>
      </c>
      <c r="F43" s="11">
        <v>68.7333</v>
      </c>
      <c r="G43" s="10">
        <v>74.2</v>
      </c>
      <c r="H43" s="10">
        <f t="shared" si="1"/>
        <v>70.91998</v>
      </c>
      <c r="I43" s="10">
        <v>2</v>
      </c>
      <c r="J43" s="7" t="s">
        <v>19</v>
      </c>
      <c r="K43" s="21"/>
    </row>
    <row r="44" spans="1:11" s="1" customFormat="1" ht="24" customHeight="1">
      <c r="A44" s="6">
        <v>42</v>
      </c>
      <c r="B44" s="23" t="s">
        <v>112</v>
      </c>
      <c r="C44" s="15"/>
      <c r="D44" s="13"/>
      <c r="E44" s="26" t="s">
        <v>113</v>
      </c>
      <c r="F44" s="11">
        <v>70.2</v>
      </c>
      <c r="G44" s="10">
        <v>70</v>
      </c>
      <c r="H44" s="10">
        <f t="shared" si="1"/>
        <v>70.12</v>
      </c>
      <c r="I44" s="10">
        <v>3</v>
      </c>
      <c r="J44" s="7" t="s">
        <v>19</v>
      </c>
      <c r="K44" s="21"/>
    </row>
    <row r="45" spans="1:11" s="1" customFormat="1" ht="24" customHeight="1">
      <c r="A45" s="6">
        <v>43</v>
      </c>
      <c r="B45" s="23" t="s">
        <v>114</v>
      </c>
      <c r="C45" s="25" t="s">
        <v>115</v>
      </c>
      <c r="D45" s="13"/>
      <c r="E45" s="26" t="s">
        <v>116</v>
      </c>
      <c r="F45" s="11">
        <v>66.9333</v>
      </c>
      <c r="G45" s="10">
        <v>77.9</v>
      </c>
      <c r="H45" s="10">
        <f t="shared" si="1"/>
        <v>71.31998</v>
      </c>
      <c r="I45" s="10">
        <v>1</v>
      </c>
      <c r="J45" s="7" t="s">
        <v>16</v>
      </c>
      <c r="K45" s="21"/>
    </row>
    <row r="46" spans="1:11" s="1" customFormat="1" ht="42" customHeight="1">
      <c r="A46" s="6">
        <v>44</v>
      </c>
      <c r="B46" s="27" t="s">
        <v>117</v>
      </c>
      <c r="C46" s="13"/>
      <c r="D46" s="13"/>
      <c r="E46" s="26" t="s">
        <v>118</v>
      </c>
      <c r="F46" s="11">
        <v>61.1667</v>
      </c>
      <c r="G46" s="10">
        <v>78.8</v>
      </c>
      <c r="H46" s="10">
        <f t="shared" si="1"/>
        <v>68.22001999999999</v>
      </c>
      <c r="I46" s="10">
        <v>2</v>
      </c>
      <c r="J46" s="7" t="s">
        <v>19</v>
      </c>
      <c r="K46" s="21"/>
    </row>
    <row r="47" spans="1:11" s="1" customFormat="1" ht="24" customHeight="1">
      <c r="A47" s="6">
        <v>45</v>
      </c>
      <c r="B47" s="23" t="s">
        <v>119</v>
      </c>
      <c r="C47" s="15"/>
      <c r="D47" s="15"/>
      <c r="E47" s="26" t="s">
        <v>120</v>
      </c>
      <c r="F47" s="11">
        <v>67.4333</v>
      </c>
      <c r="G47" s="10"/>
      <c r="H47" s="10">
        <f t="shared" si="1"/>
        <v>40.45998</v>
      </c>
      <c r="I47" s="10">
        <v>3</v>
      </c>
      <c r="J47" s="7" t="s">
        <v>19</v>
      </c>
      <c r="K47" s="10" t="s">
        <v>121</v>
      </c>
    </row>
    <row r="48" spans="1:11" s="1" customFormat="1" ht="24" customHeight="1">
      <c r="A48" s="6">
        <v>46</v>
      </c>
      <c r="B48" s="23" t="s">
        <v>122</v>
      </c>
      <c r="C48" s="24" t="s">
        <v>123</v>
      </c>
      <c r="D48" s="25" t="s">
        <v>124</v>
      </c>
      <c r="E48" s="26" t="s">
        <v>125</v>
      </c>
      <c r="F48" s="11">
        <v>65.8333</v>
      </c>
      <c r="G48" s="10">
        <v>78.8</v>
      </c>
      <c r="H48" s="10">
        <f t="shared" si="1"/>
        <v>71.01997999999999</v>
      </c>
      <c r="I48" s="10">
        <v>1</v>
      </c>
      <c r="J48" s="7" t="s">
        <v>16</v>
      </c>
      <c r="K48" s="21"/>
    </row>
    <row r="49" spans="1:11" s="1" customFormat="1" ht="24" customHeight="1">
      <c r="A49" s="6">
        <v>47</v>
      </c>
      <c r="B49" s="23" t="s">
        <v>126</v>
      </c>
      <c r="C49" s="12"/>
      <c r="D49" s="13"/>
      <c r="E49" s="26" t="s">
        <v>127</v>
      </c>
      <c r="F49" s="11">
        <v>65</v>
      </c>
      <c r="G49" s="10">
        <v>77.9</v>
      </c>
      <c r="H49" s="10">
        <f t="shared" si="1"/>
        <v>70.16</v>
      </c>
      <c r="I49" s="10">
        <v>2</v>
      </c>
      <c r="J49" s="7" t="s">
        <v>19</v>
      </c>
      <c r="K49" s="21"/>
    </row>
    <row r="50" spans="1:11" s="1" customFormat="1" ht="24" customHeight="1">
      <c r="A50" s="6">
        <v>48</v>
      </c>
      <c r="B50" s="23" t="s">
        <v>128</v>
      </c>
      <c r="C50" s="14"/>
      <c r="D50" s="13"/>
      <c r="E50" s="26" t="s">
        <v>129</v>
      </c>
      <c r="F50" s="11">
        <v>62.5</v>
      </c>
      <c r="G50" s="10">
        <v>72.8</v>
      </c>
      <c r="H50" s="10">
        <f t="shared" si="1"/>
        <v>66.62</v>
      </c>
      <c r="I50" s="10">
        <v>3</v>
      </c>
      <c r="J50" s="7" t="s">
        <v>19</v>
      </c>
      <c r="K50" s="21"/>
    </row>
    <row r="51" spans="1:11" s="1" customFormat="1" ht="24" customHeight="1">
      <c r="A51" s="6">
        <v>49</v>
      </c>
      <c r="B51" s="23" t="s">
        <v>130</v>
      </c>
      <c r="C51" s="25" t="s">
        <v>131</v>
      </c>
      <c r="D51" s="13"/>
      <c r="E51" s="26" t="s">
        <v>132</v>
      </c>
      <c r="F51" s="11">
        <v>76.6333</v>
      </c>
      <c r="G51" s="10">
        <v>77.2</v>
      </c>
      <c r="H51" s="10">
        <f t="shared" si="1"/>
        <v>76.85998000000001</v>
      </c>
      <c r="I51" s="10">
        <v>1</v>
      </c>
      <c r="J51" s="7" t="s">
        <v>16</v>
      </c>
      <c r="K51" s="21"/>
    </row>
    <row r="52" spans="1:11" s="1" customFormat="1" ht="24" customHeight="1">
      <c r="A52" s="6">
        <v>50</v>
      </c>
      <c r="B52" s="23" t="s">
        <v>133</v>
      </c>
      <c r="C52" s="13"/>
      <c r="D52" s="13"/>
      <c r="E52" s="26" t="s">
        <v>134</v>
      </c>
      <c r="F52" s="11">
        <v>74.5667</v>
      </c>
      <c r="G52" s="10">
        <v>75.2</v>
      </c>
      <c r="H52" s="10">
        <f t="shared" si="1"/>
        <v>74.82002</v>
      </c>
      <c r="I52" s="10">
        <v>2</v>
      </c>
      <c r="J52" s="7" t="s">
        <v>19</v>
      </c>
      <c r="K52" s="21"/>
    </row>
    <row r="53" spans="1:11" s="1" customFormat="1" ht="24" customHeight="1">
      <c r="A53" s="6">
        <v>51</v>
      </c>
      <c r="B53" s="7" t="s">
        <v>135</v>
      </c>
      <c r="C53" s="15"/>
      <c r="D53" s="15"/>
      <c r="E53" s="26" t="s">
        <v>136</v>
      </c>
      <c r="F53" s="11">
        <v>70</v>
      </c>
      <c r="G53" s="10">
        <v>76.3</v>
      </c>
      <c r="H53" s="10">
        <f t="shared" si="1"/>
        <v>72.52</v>
      </c>
      <c r="I53" s="10">
        <v>3</v>
      </c>
      <c r="J53" s="7" t="s">
        <v>19</v>
      </c>
      <c r="K53" s="21"/>
    </row>
  </sheetData>
  <sheetProtection/>
  <mergeCells count="26">
    <mergeCell ref="A1:K1"/>
    <mergeCell ref="C3:C5"/>
    <mergeCell ref="C6:C8"/>
    <mergeCell ref="C9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D3:D8"/>
    <mergeCell ref="D9:D17"/>
    <mergeCell ref="D18:D20"/>
    <mergeCell ref="D21:D23"/>
    <mergeCell ref="D24:D32"/>
    <mergeCell ref="D33:D35"/>
    <mergeCell ref="D36:D38"/>
    <mergeCell ref="D39:D47"/>
    <mergeCell ref="D48:D53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admin</cp:lastModifiedBy>
  <cp:lastPrinted>2017-07-13T09:48:50Z</cp:lastPrinted>
  <dcterms:created xsi:type="dcterms:W3CDTF">2017-06-28T08:45:34Z</dcterms:created>
  <dcterms:modified xsi:type="dcterms:W3CDTF">2017-08-09T07:51:57Z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