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<sst xmlns="http://schemas.openxmlformats.org/spreadsheetml/2006/main" count="85" uniqueCount="48">
  <si>
    <t>内蒙古电子信息职业技术学院
2017年公开招聘工作人员总成绩及进入体检考察范围人员名单</t>
  </si>
  <si>
    <t>报考部门</t>
  </si>
  <si>
    <t>报考职位</t>
  </si>
  <si>
    <t>姓名</t>
  </si>
  <si>
    <t>准考证号</t>
  </si>
  <si>
    <t>笔试总成绩</t>
  </si>
  <si>
    <t>笔试加权成绩（60%）</t>
  </si>
  <si>
    <t>面试总成绩</t>
  </si>
  <si>
    <t>面试加权成绩（40%）</t>
  </si>
  <si>
    <t>总成绩</t>
  </si>
  <si>
    <t>排名</t>
  </si>
  <si>
    <t>是否进入体检、考察</t>
  </si>
  <si>
    <t>内蒙古电子信息职业技术学院</t>
  </si>
  <si>
    <t>专任教师1</t>
  </si>
  <si>
    <t>樊宇</t>
  </si>
  <si>
    <t>311501340824</t>
  </si>
  <si>
    <t>否</t>
  </si>
  <si>
    <t>张娜</t>
  </si>
  <si>
    <t>311501370105</t>
  </si>
  <si>
    <t>是</t>
  </si>
  <si>
    <t>胡雪</t>
  </si>
  <si>
    <t>311502197317</t>
  </si>
  <si>
    <t>专任教师2</t>
  </si>
  <si>
    <t>张慧娟</t>
  </si>
  <si>
    <t>311501354627</t>
  </si>
  <si>
    <t>张晓佳</t>
  </si>
  <si>
    <t>311501131021</t>
  </si>
  <si>
    <t>弃考</t>
  </si>
  <si>
    <t>刘慧媛</t>
  </si>
  <si>
    <t>311501344327</t>
  </si>
  <si>
    <t>专任教师4</t>
  </si>
  <si>
    <t>樊娜娜</t>
  </si>
  <si>
    <t>311501370621</t>
  </si>
  <si>
    <t>专任教师5</t>
  </si>
  <si>
    <t>李乐</t>
  </si>
  <si>
    <t>311501353826</t>
  </si>
  <si>
    <t>席讴婕</t>
  </si>
  <si>
    <t>311501130520</t>
  </si>
  <si>
    <t>张巧燕</t>
  </si>
  <si>
    <t>311501358015</t>
  </si>
  <si>
    <t>田浩</t>
  </si>
  <si>
    <t>311501372327</t>
  </si>
  <si>
    <t>焦艳</t>
  </si>
  <si>
    <t>311501356604</t>
  </si>
  <si>
    <t>党娜</t>
  </si>
  <si>
    <t>311501241614</t>
  </si>
  <si>
    <t>郭妍芬</t>
  </si>
  <si>
    <t>311501350115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</si>
</sst>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2">
    <font>
      <sz val="12"/>
      <name val="宋体"/>
      <family val="0"/>
    </font>
    <font>
      <b/>
      <sz val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1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15.375" style="1" customWidth="1"/>
    <col min="2" max="2" width="11.75390625" style="1" customWidth="1"/>
    <col min="3" max="3" width="10.375" style="1" customWidth="1"/>
    <col min="4" max="5" width="14.00390625" style="1" customWidth="1"/>
    <col min="6" max="6" width="9.375" style="1" bestFit="1" customWidth="1"/>
    <col min="7" max="7" width="10.125" style="2" customWidth="1"/>
    <col min="8" max="8" width="12.375" style="1" customWidth="1"/>
    <col min="9" max="9" width="9.375" style="1" bestFit="1" customWidth="1"/>
    <col min="10" max="10" width="9.00390625" style="1" customWidth="1"/>
    <col min="11" max="11" width="10.625" style="1" customWidth="1"/>
  </cols>
  <sheetData>
    <row r="1" spans="1:11" ht="90.75" customHeight="1">
      <c r="A1" s="3" t="s">
        <v>0</v>
      </c>
      <c r="B1" s="4"/>
      <c r="C1" s="4"/>
      <c r="D1" s="4"/>
      <c r="E1" s="4"/>
      <c r="F1" s="4"/>
      <c r="G1" s="5"/>
      <c r="H1" s="4"/>
      <c r="I1" s="4"/>
      <c r="J1" s="4"/>
      <c r="K1" s="10"/>
    </row>
    <row r="2" spans="1:11" ht="4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39.75" customHeight="1">
      <c r="A3" s="6" t="s">
        <v>12</v>
      </c>
      <c r="B3" s="6" t="s">
        <v>13</v>
      </c>
      <c r="C3" s="11" t="s">
        <v>14</v>
      </c>
      <c r="D3" s="11" t="s">
        <v>15</v>
      </c>
      <c r="E3" s="6">
        <v>66.3667</v>
      </c>
      <c r="F3" s="6">
        <f>E3*0.6</f>
        <v>39.82001999999999</v>
      </c>
      <c r="G3" s="7">
        <v>78.6</v>
      </c>
      <c r="H3" s="6">
        <f>G3*0.4</f>
        <v>31.439999999999998</v>
      </c>
      <c r="I3" s="6">
        <f>F3+H3</f>
        <v>71.26002</v>
      </c>
      <c r="J3" s="6">
        <v>2</v>
      </c>
      <c r="K3" s="6" t="s">
        <v>16</v>
      </c>
    </row>
    <row r="4" spans="1:11" ht="39.75" customHeight="1">
      <c r="A4" s="6" t="s">
        <v>12</v>
      </c>
      <c r="B4" s="6" t="s">
        <v>13</v>
      </c>
      <c r="C4" s="11" t="s">
        <v>17</v>
      </c>
      <c r="D4" s="11" t="s">
        <v>18</v>
      </c>
      <c r="E4" s="6">
        <v>65.8</v>
      </c>
      <c r="F4" s="6">
        <f>E4*0.6</f>
        <v>39.48</v>
      </c>
      <c r="G4" s="7">
        <v>81.6</v>
      </c>
      <c r="H4" s="6">
        <f>G4*0.4</f>
        <v>32.64</v>
      </c>
      <c r="I4" s="6">
        <f>F4+H4</f>
        <v>72.12</v>
      </c>
      <c r="J4" s="6">
        <v>1</v>
      </c>
      <c r="K4" s="6" t="s">
        <v>19</v>
      </c>
    </row>
    <row r="5" spans="1:11" ht="39.75" customHeight="1">
      <c r="A5" s="6" t="s">
        <v>12</v>
      </c>
      <c r="B5" s="6" t="s">
        <v>13</v>
      </c>
      <c r="C5" s="11" t="s">
        <v>20</v>
      </c>
      <c r="D5" s="11" t="s">
        <v>21</v>
      </c>
      <c r="E5" s="6">
        <v>64.6</v>
      </c>
      <c r="F5" s="6">
        <f>E5*0.6</f>
        <v>38.76</v>
      </c>
      <c r="G5" s="7">
        <v>73.4</v>
      </c>
      <c r="H5" s="6">
        <f>G5*0.4</f>
        <v>29.360000000000003</v>
      </c>
      <c r="I5" s="6">
        <f>F5+H5</f>
        <v>68.12</v>
      </c>
      <c r="J5" s="6">
        <v>3</v>
      </c>
      <c r="K5" s="6" t="s">
        <v>16</v>
      </c>
    </row>
    <row r="6" spans="1:11" ht="39.75" customHeight="1">
      <c r="A6" s="6" t="s">
        <v>12</v>
      </c>
      <c r="B6" s="6" t="s">
        <v>22</v>
      </c>
      <c r="C6" s="11" t="s">
        <v>23</v>
      </c>
      <c r="D6" s="11" t="s">
        <v>24</v>
      </c>
      <c r="E6" s="6">
        <v>68.0667</v>
      </c>
      <c r="F6" s="6">
        <f>E6*0.6</f>
        <v>40.840019999999996</v>
      </c>
      <c r="G6" s="7">
        <v>77.4</v>
      </c>
      <c r="H6" s="6">
        <f>G6*0.4</f>
        <v>30.960000000000004</v>
      </c>
      <c r="I6" s="6">
        <f>F6+H6</f>
        <v>71.80002</v>
      </c>
      <c r="J6" s="6">
        <v>1</v>
      </c>
      <c r="K6" s="6" t="s">
        <v>19</v>
      </c>
    </row>
    <row r="7" spans="1:11" ht="39.75" customHeight="1">
      <c r="A7" s="6" t="s">
        <v>12</v>
      </c>
      <c r="B7" s="6" t="s">
        <v>22</v>
      </c>
      <c r="C7" s="11" t="s">
        <v>25</v>
      </c>
      <c r="D7" s="11" t="s">
        <v>26</v>
      </c>
      <c r="E7" s="6">
        <v>67.8667</v>
      </c>
      <c r="F7" s="6">
        <f>E7*0.6</f>
        <v>40.72002</v>
      </c>
      <c r="G7" s="7" t="s">
        <v>27</v>
      </c>
      <c r="H7" s="7" t="s">
        <v>27</v>
      </c>
      <c r="I7" s="7" t="s">
        <v>27</v>
      </c>
      <c r="J7" s="6"/>
      <c r="K7" s="6" t="s">
        <v>16</v>
      </c>
    </row>
    <row r="8" spans="1:11" ht="39.75" customHeight="1">
      <c r="A8" s="6" t="s">
        <v>12</v>
      </c>
      <c r="B8" s="6" t="s">
        <v>22</v>
      </c>
      <c r="C8" s="11" t="s">
        <v>28</v>
      </c>
      <c r="D8" s="11" t="s">
        <v>29</v>
      </c>
      <c r="E8" s="6">
        <v>67.2</v>
      </c>
      <c r="F8" s="6">
        <f>E8*0.6</f>
        <v>40.32</v>
      </c>
      <c r="G8" s="7">
        <v>75.4</v>
      </c>
      <c r="H8" s="6">
        <f>G8*0.4</f>
        <v>30.160000000000004</v>
      </c>
      <c r="I8" s="6">
        <f>F8+H8</f>
        <v>70.48</v>
      </c>
      <c r="J8" s="6">
        <v>2</v>
      </c>
      <c r="K8" s="6" t="s">
        <v>16</v>
      </c>
    </row>
    <row r="9" spans="1:11" ht="39.75" customHeight="1">
      <c r="A9" s="6" t="s">
        <v>12</v>
      </c>
      <c r="B9" s="6" t="s">
        <v>30</v>
      </c>
      <c r="C9" s="11" t="s">
        <v>31</v>
      </c>
      <c r="D9" s="11" t="s">
        <v>32</v>
      </c>
      <c r="E9" s="6">
        <v>50.6667</v>
      </c>
      <c r="F9" s="6">
        <f>E9*0.6</f>
        <v>30.400019999999998</v>
      </c>
      <c r="G9" s="7">
        <v>79.8</v>
      </c>
      <c r="H9" s="6">
        <f>G9*0.4</f>
        <v>31.92</v>
      </c>
      <c r="I9" s="6">
        <f>F9+H9</f>
        <v>62.32002</v>
      </c>
      <c r="J9" s="6">
        <v>1</v>
      </c>
      <c r="K9" s="6" t="s">
        <v>19</v>
      </c>
    </row>
    <row r="10" spans="1:11" ht="39.75" customHeight="1">
      <c r="A10" s="8"/>
      <c r="B10" s="8"/>
      <c r="C10" s="8"/>
      <c r="D10" s="8"/>
      <c r="E10" s="8"/>
      <c r="F10" s="8"/>
      <c r="G10" s="9"/>
      <c r="H10" s="8"/>
      <c r="I10" s="8"/>
      <c r="J10" s="8"/>
      <c r="K10" s="8"/>
    </row>
    <row r="11" spans="1:11" ht="39.75" customHeight="1">
      <c r="A11" s="6" t="s">
        <v>12</v>
      </c>
      <c r="B11" s="6" t="s">
        <v>33</v>
      </c>
      <c r="C11" s="11" t="s">
        <v>34</v>
      </c>
      <c r="D11" s="11" t="s">
        <v>35</v>
      </c>
      <c r="E11" s="6">
        <v>67.9333</v>
      </c>
      <c r="F11" s="6">
        <f>E11*0.6</f>
        <v>40.75998</v>
      </c>
      <c r="G11" s="7">
        <v>77</v>
      </c>
      <c r="H11" s="6">
        <f>G11*0.4</f>
        <v>30.8</v>
      </c>
      <c r="I11" s="6">
        <f>F11+H11</f>
        <v>71.55998</v>
      </c>
      <c r="J11" s="6">
        <v>2</v>
      </c>
      <c r="K11" s="6" t="s">
        <v>19</v>
      </c>
    </row>
    <row r="12" spans="1:11" ht="39.75" customHeight="1">
      <c r="A12" s="6" t="s">
        <v>12</v>
      </c>
      <c r="B12" s="6" t="s">
        <v>33</v>
      </c>
      <c r="C12" s="11" t="s">
        <v>36</v>
      </c>
      <c r="D12" s="11" t="s">
        <v>37</v>
      </c>
      <c r="E12" s="6">
        <v>64.7667</v>
      </c>
      <c r="F12" s="6">
        <f>E12*0.6</f>
        <v>38.86002</v>
      </c>
      <c r="G12" s="7">
        <v>73</v>
      </c>
      <c r="H12" s="6">
        <f>G12*0.4</f>
        <v>29.200000000000003</v>
      </c>
      <c r="I12" s="6">
        <f>F12+H12</f>
        <v>68.06002000000001</v>
      </c>
      <c r="J12" s="6">
        <v>4</v>
      </c>
      <c r="K12" s="6" t="s">
        <v>16</v>
      </c>
    </row>
    <row r="13" spans="1:11" ht="39.75" customHeight="1">
      <c r="A13" s="6" t="s">
        <v>12</v>
      </c>
      <c r="B13" s="6" t="s">
        <v>33</v>
      </c>
      <c r="C13" s="11" t="s">
        <v>38</v>
      </c>
      <c r="D13" s="11" t="s">
        <v>39</v>
      </c>
      <c r="E13" s="6">
        <v>62.9333</v>
      </c>
      <c r="F13" s="6">
        <f>E13*0.6</f>
        <v>37.75998</v>
      </c>
      <c r="G13" s="7">
        <v>86.2</v>
      </c>
      <c r="H13" s="6">
        <f>G13*0.4</f>
        <v>34.480000000000004</v>
      </c>
      <c r="I13" s="6">
        <f>F13+H13</f>
        <v>72.23998</v>
      </c>
      <c r="J13" s="6">
        <v>1</v>
      </c>
      <c r="K13" s="6" t="s">
        <v>19</v>
      </c>
    </row>
    <row r="14" spans="1:11" ht="39.75" customHeight="1">
      <c r="A14" s="6" t="s">
        <v>12</v>
      </c>
      <c r="B14" s="6" t="s">
        <v>33</v>
      </c>
      <c r="C14" s="11" t="s">
        <v>40</v>
      </c>
      <c r="D14" s="11" t="s">
        <v>41</v>
      </c>
      <c r="E14" s="6">
        <v>62.3333</v>
      </c>
      <c r="F14" s="6">
        <f>E14*0.6</f>
        <v>37.39998</v>
      </c>
      <c r="G14" s="7">
        <v>84.2</v>
      </c>
      <c r="H14" s="6">
        <f>G14*0.4</f>
        <v>33.68</v>
      </c>
      <c r="I14" s="6">
        <f>F14+H14</f>
        <v>71.07998</v>
      </c>
      <c r="J14" s="6">
        <v>3</v>
      </c>
      <c r="K14" s="6" t="s">
        <v>19</v>
      </c>
    </row>
    <row r="15" spans="1:11" ht="39.75" customHeight="1">
      <c r="A15" s="6" t="s">
        <v>12</v>
      </c>
      <c r="B15" s="6" t="s">
        <v>33</v>
      </c>
      <c r="C15" s="11" t="s">
        <v>42</v>
      </c>
      <c r="D15" s="11" t="s">
        <v>43</v>
      </c>
      <c r="E15" s="6">
        <v>52.6333</v>
      </c>
      <c r="F15" s="6">
        <f>E15*0.6</f>
        <v>31.57998</v>
      </c>
      <c r="G15" s="7">
        <v>76.2</v>
      </c>
      <c r="H15" s="6">
        <f>G15*0.4</f>
        <v>30.480000000000004</v>
      </c>
      <c r="I15" s="6">
        <f>F15+H15</f>
        <v>62.05998</v>
      </c>
      <c r="J15" s="6">
        <v>5</v>
      </c>
      <c r="K15" s="6" t="s">
        <v>16</v>
      </c>
    </row>
    <row r="16" spans="1:11" ht="39.75" customHeight="1">
      <c r="A16" s="6" t="s">
        <v>12</v>
      </c>
      <c r="B16" s="6" t="s">
        <v>33</v>
      </c>
      <c r="C16" s="11" t="s">
        <v>44</v>
      </c>
      <c r="D16" s="11" t="s">
        <v>45</v>
      </c>
      <c r="E16" s="6">
        <v>52.4667</v>
      </c>
      <c r="F16" s="6">
        <f>E16*0.6</f>
        <v>31.48002</v>
      </c>
      <c r="G16" s="7">
        <v>71.8</v>
      </c>
      <c r="H16" s="6">
        <f>G16*0.4</f>
        <v>28.72</v>
      </c>
      <c r="I16" s="6">
        <f>F16+H16</f>
        <v>60.200019999999995</v>
      </c>
      <c r="J16" s="6">
        <v>6</v>
      </c>
      <c r="K16" s="6" t="s">
        <v>16</v>
      </c>
    </row>
    <row r="17" spans="1:11" ht="39.75" customHeight="1">
      <c r="A17" s="6" t="s">
        <v>12</v>
      </c>
      <c r="B17" s="6" t="s">
        <v>33</v>
      </c>
      <c r="C17" s="11" t="s">
        <v>46</v>
      </c>
      <c r="D17" s="11" t="s">
        <v>47</v>
      </c>
      <c r="E17" s="6">
        <v>48.1</v>
      </c>
      <c r="F17" s="6">
        <f>E17*0.6</f>
        <v>28.86</v>
      </c>
      <c r="G17" s="7">
        <v>73.8</v>
      </c>
      <c r="H17" s="6">
        <f>G17*0.4</f>
        <v>29.52</v>
      </c>
      <c r="I17" s="6">
        <f>F17+H17</f>
        <v>58.379999999999995</v>
      </c>
      <c r="J17" s="6">
        <v>7</v>
      </c>
      <c r="K17" s="6" t="s">
        <v>16</v>
      </c>
    </row>
    <row r="18" ht="39.75" customHeight="1"/>
    <row r="19" ht="39.75" customHeight="1"/>
    <row r="20" ht="39.75" customHeight="1"/>
  </sheetData>
  <sheetProtection/>
  <mergeCells count="1">
    <mergeCell ref="A1:K1"/>
  </mergeCells>
  <printOptions/>
  <pageMargins left="0.55" right="0.55" top="0.8" bottom="0.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文慧琳</dc:creator>
  <cp:keywords/>
  <dc:description/>
  <cp:lastModifiedBy>文慧琳</cp:lastModifiedBy>
  <cp:lastPrinted>2016-08-17T12:39:46Z</cp:lastPrinted>
  <dcterms:created xsi:type="dcterms:W3CDTF">2016-08-17T12:32:44Z</dcterms:created>
  <dcterms:modified xsi:type="dcterms:W3CDTF">2017-08-01T02:57:36Z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