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总表1" sheetId="1" r:id="rId1"/>
    <sheet name="Sheet3" sheetId="2" r:id="rId2"/>
  </sheets>
  <definedNames>
    <definedName name="_xlnm.Print_Titles" localSheetId="0">'总表1'!$1:$2</definedName>
  </definedNames>
  <calcPr fullCalcOnLoad="1"/>
</workbook>
</file>

<file path=xl/sharedStrings.xml><?xml version="1.0" encoding="utf-8"?>
<sst xmlns="http://schemas.openxmlformats.org/spreadsheetml/2006/main" count="179" uniqueCount="109">
  <si>
    <t>面试成绩</t>
  </si>
  <si>
    <t>总成绩</t>
  </si>
  <si>
    <t>备注</t>
  </si>
  <si>
    <t>女</t>
  </si>
  <si>
    <t>男</t>
  </si>
  <si>
    <t>是</t>
  </si>
  <si>
    <t>否</t>
  </si>
  <si>
    <t>李元文</t>
  </si>
  <si>
    <t>朱海义</t>
  </si>
  <si>
    <t>311523360608</t>
  </si>
  <si>
    <t>311523360413</t>
  </si>
  <si>
    <t>311502191916</t>
  </si>
  <si>
    <t>宋文韬</t>
  </si>
  <si>
    <t>郑晓东</t>
  </si>
  <si>
    <t>李继良</t>
  </si>
  <si>
    <t>张云霞</t>
  </si>
  <si>
    <t>李炘烊</t>
  </si>
  <si>
    <t>311523181417</t>
  </si>
  <si>
    <t>311501373203</t>
  </si>
  <si>
    <t>311523392017</t>
  </si>
  <si>
    <t>311502191620</t>
  </si>
  <si>
    <t>311501373609</t>
  </si>
  <si>
    <t>311523393028</t>
  </si>
  <si>
    <t>311501132207</t>
  </si>
  <si>
    <t>311501352730</t>
  </si>
  <si>
    <t>311501352624</t>
  </si>
  <si>
    <t>311501240823</t>
  </si>
  <si>
    <t>111501026820</t>
  </si>
  <si>
    <t>111502186508</t>
  </si>
  <si>
    <t>111502184804</t>
  </si>
  <si>
    <t>内蒙古自治区农牧业厅、农牧业科学院所属事业单位
2017年公开招聘工作人员总成绩及进入体检考察范围人员名单</t>
  </si>
  <si>
    <t>是</t>
  </si>
  <si>
    <t>否</t>
  </si>
  <si>
    <t>311501131725</t>
  </si>
  <si>
    <t>311501350424</t>
  </si>
  <si>
    <t>是</t>
  </si>
  <si>
    <t>霍鹏程</t>
  </si>
  <si>
    <t>菅瑞珍</t>
  </si>
  <si>
    <t>311501372706</t>
  </si>
  <si>
    <t>311501326020</t>
  </si>
  <si>
    <t>张宇佳</t>
  </si>
  <si>
    <t>211501455513</t>
  </si>
  <si>
    <t>211502212104</t>
  </si>
  <si>
    <t>康春春</t>
  </si>
  <si>
    <t>211501185606</t>
  </si>
  <si>
    <t>邱鑫泽</t>
  </si>
  <si>
    <t>211523382716</t>
  </si>
  <si>
    <t>211502210124</t>
  </si>
  <si>
    <t>左云霞</t>
  </si>
  <si>
    <t>211501456310</t>
  </si>
  <si>
    <t>赛希雅拉</t>
  </si>
  <si>
    <t>311501322804</t>
  </si>
  <si>
    <t>乌尼尔</t>
  </si>
  <si>
    <t>311501321618</t>
  </si>
  <si>
    <t>娜木日嘎</t>
  </si>
  <si>
    <t>311501321403</t>
  </si>
  <si>
    <t>杜景新</t>
  </si>
  <si>
    <t>311501345430</t>
  </si>
  <si>
    <t>唐诗萌</t>
  </si>
  <si>
    <t>311501342130</t>
  </si>
  <si>
    <t>张渊婕</t>
  </si>
  <si>
    <t>311501134609</t>
  </si>
  <si>
    <t>程星月</t>
  </si>
  <si>
    <t>211501457404</t>
  </si>
  <si>
    <t>211523171406</t>
  </si>
  <si>
    <t>211523170121</t>
  </si>
  <si>
    <t>侯冠男</t>
  </si>
  <si>
    <t>111501125717</t>
  </si>
  <si>
    <t>111502182919</t>
  </si>
  <si>
    <t>李纯燕</t>
  </si>
  <si>
    <t>111501128630</t>
  </si>
  <si>
    <t>陈广庭</t>
  </si>
  <si>
    <t>111501128801</t>
  </si>
  <si>
    <t>娜仁        图娜拉</t>
  </si>
  <si>
    <t>否</t>
  </si>
  <si>
    <t>周 璇</t>
  </si>
  <si>
    <t>李 颖</t>
  </si>
  <si>
    <t>李  嘉</t>
  </si>
  <si>
    <t>李  晓</t>
  </si>
  <si>
    <t>魏  星</t>
  </si>
  <si>
    <t>卫  强</t>
  </si>
  <si>
    <t>刘  慧</t>
  </si>
  <si>
    <t>陈  蓄</t>
  </si>
  <si>
    <t>苏瑞</t>
  </si>
  <si>
    <t>杨婧卿</t>
  </si>
  <si>
    <t>闫  伟</t>
  </si>
  <si>
    <t>戎  洁</t>
  </si>
  <si>
    <t>自治区农牧业机械技术推广站助理工程师1</t>
  </si>
  <si>
    <t>自治区农牧业机械技术推广站助理工程师2</t>
  </si>
  <si>
    <t>自治区农牧业机械技术推广站文秘（项目人员）</t>
  </si>
  <si>
    <t>自治区农牧业杂志社编辑1</t>
  </si>
  <si>
    <t>自治区农牧业杂志社编辑2</t>
  </si>
  <si>
    <t>自治区农牧业杂志社编辑3</t>
  </si>
  <si>
    <t>中国科学院内蒙古草业研究中心科研岗1（蒙汉兼通）</t>
  </si>
  <si>
    <t>自治区园艺研究院园林规划设计</t>
  </si>
  <si>
    <t>自治区农业技术推广站</t>
  </si>
  <si>
    <t>陈  晴</t>
  </si>
  <si>
    <t>孙  珅</t>
  </si>
  <si>
    <t>杨  阳</t>
  </si>
  <si>
    <t>自治区农牧业信息中心技术员</t>
  </si>
  <si>
    <t>报考单位职位</t>
  </si>
  <si>
    <t>本职位排名</t>
  </si>
  <si>
    <t>自治区园艺研究院会计</t>
  </si>
  <si>
    <t>序号</t>
  </si>
  <si>
    <t>姓名</t>
  </si>
  <si>
    <t>性别</t>
  </si>
  <si>
    <t>准考证号</t>
  </si>
  <si>
    <t>是否进入
体检考察</t>
  </si>
  <si>
    <t>笔试成绩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</si>
</sst>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26" fillId="0" borderId="10" xfId="40" applyNumberFormat="1" applyFont="1" applyBorder="1" applyAlignment="1" quotePrefix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10" xfId="42" applyFont="1" applyBorder="1" applyAlignment="1">
      <alignment horizontal="center" vertical="center" wrapText="1"/>
      <protection/>
    </xf>
    <xf numFmtId="0" fontId="27" fillId="0" borderId="10" xfId="41" applyFont="1" applyBorder="1" applyAlignment="1">
      <alignment horizontal="center" vertical="center" wrapText="1"/>
      <protection/>
    </xf>
    <xf numFmtId="0" fontId="26" fillId="0" borderId="10" xfId="40" applyNumberFormat="1" applyFont="1" applyBorder="1" applyAlignment="1">
      <alignment horizontal="center" vertical="center" wrapText="1"/>
      <protection/>
    </xf>
    <xf numFmtId="177" fontId="27" fillId="0" borderId="10" xfId="42" applyNumberFormat="1" applyFont="1" applyBorder="1" applyAlignment="1">
      <alignment horizontal="center" vertical="center" wrapText="1"/>
      <protection/>
    </xf>
    <xf numFmtId="177" fontId="26" fillId="0" borderId="10" xfId="0" applyNumberFormat="1" applyFont="1" applyBorder="1" applyAlignment="1">
      <alignment horizontal="center" vertical="center"/>
    </xf>
    <xf numFmtId="177" fontId="27" fillId="0" borderId="10" xfId="0" applyNumberFormat="1" applyFont="1" applyBorder="1" applyAlignment="1">
      <alignment horizontal="center" vertical="center" wrapText="1"/>
    </xf>
    <xf numFmtId="177" fontId="27" fillId="0" borderId="10" xfId="41" applyNumberFormat="1" applyFont="1" applyBorder="1" applyAlignment="1">
      <alignment horizontal="center" vertical="center" wrapText="1"/>
      <protection/>
    </xf>
    <xf numFmtId="0" fontId="30" fillId="0" borderId="10" xfId="40" applyNumberFormat="1" applyFont="1" applyBorder="1" applyAlignment="1" quotePrefix="1">
      <alignment horizontal="center" vertical="center"/>
      <protection/>
    </xf>
    <xf numFmtId="0" fontId="3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7" fillId="0" borderId="13" xfId="42" applyFont="1" applyBorder="1" applyAlignment="1">
      <alignment horizontal="center" vertical="center" wrapText="1"/>
      <protection/>
    </xf>
    <xf numFmtId="0" fontId="30" fillId="0" borderId="13" xfId="40" applyNumberFormat="1" applyFont="1" applyBorder="1" applyAlignment="1" quotePrefix="1">
      <alignment horizontal="center" vertical="center"/>
      <protection/>
    </xf>
    <xf numFmtId="177" fontId="27" fillId="0" borderId="13" xfId="42" applyNumberFormat="1" applyFont="1" applyBorder="1" applyAlignment="1">
      <alignment horizontal="center" vertical="center" wrapText="1"/>
      <protection/>
    </xf>
    <xf numFmtId="0" fontId="6" fillId="0" borderId="14" xfId="42" applyFont="1" applyBorder="1" applyAlignment="1">
      <alignment horizontal="center" vertical="center" wrapText="1"/>
      <protection/>
    </xf>
    <xf numFmtId="0" fontId="26" fillId="0" borderId="15" xfId="0" applyFont="1" applyBorder="1" applyAlignment="1">
      <alignment horizontal="center" vertical="center"/>
    </xf>
    <xf numFmtId="0" fontId="6" fillId="0" borderId="16" xfId="42" applyFont="1" applyBorder="1" applyAlignment="1">
      <alignment horizontal="center" vertical="center" wrapText="1"/>
      <protection/>
    </xf>
    <xf numFmtId="0" fontId="26" fillId="0" borderId="17" xfId="0" applyFont="1" applyBorder="1" applyAlignment="1">
      <alignment horizontal="center" vertical="center"/>
    </xf>
    <xf numFmtId="0" fontId="27" fillId="0" borderId="18" xfId="42" applyFont="1" applyBorder="1" applyAlignment="1">
      <alignment horizontal="center" vertical="center" wrapText="1"/>
      <protection/>
    </xf>
    <xf numFmtId="0" fontId="30" fillId="0" borderId="18" xfId="40" applyNumberFormat="1" applyFont="1" applyBorder="1" applyAlignment="1" quotePrefix="1">
      <alignment horizontal="center" vertical="center"/>
      <protection/>
    </xf>
    <xf numFmtId="177" fontId="27" fillId="0" borderId="18" xfId="42" applyNumberFormat="1" applyFont="1" applyBorder="1" applyAlignment="1">
      <alignment horizontal="center" vertical="center" wrapText="1"/>
      <protection/>
    </xf>
    <xf numFmtId="0" fontId="6" fillId="0" borderId="19" xfId="42" applyFont="1" applyBorder="1" applyAlignment="1">
      <alignment horizontal="center" vertical="center" wrapText="1"/>
      <protection/>
    </xf>
    <xf numFmtId="0" fontId="26" fillId="0" borderId="13" xfId="40" applyNumberFormat="1" applyFont="1" applyBorder="1" applyAlignment="1">
      <alignment horizontal="center" vertical="center" wrapText="1"/>
      <protection/>
    </xf>
    <xf numFmtId="0" fontId="26" fillId="0" borderId="13" xfId="0" applyFont="1" applyBorder="1" applyAlignment="1">
      <alignment horizontal="center" vertical="center"/>
    </xf>
    <xf numFmtId="0" fontId="26" fillId="0" borderId="13" xfId="40" applyNumberFormat="1" applyFont="1" applyBorder="1" applyAlignment="1" quotePrefix="1">
      <alignment horizontal="center" vertical="center" wrapText="1"/>
      <protection/>
    </xf>
    <xf numFmtId="177" fontId="26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26" fillId="0" borderId="18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177" fontId="27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177" fontId="27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7" fillId="0" borderId="13" xfId="41" applyFont="1" applyBorder="1" applyAlignment="1">
      <alignment horizontal="center" vertical="center" wrapText="1"/>
      <protection/>
    </xf>
    <xf numFmtId="177" fontId="27" fillId="0" borderId="13" xfId="41" applyNumberFormat="1" applyFont="1" applyBorder="1" applyAlignment="1">
      <alignment horizontal="center" vertical="center" wrapText="1"/>
      <protection/>
    </xf>
    <xf numFmtId="0" fontId="6" fillId="0" borderId="14" xfId="41" applyFont="1" applyBorder="1" applyAlignment="1">
      <alignment horizontal="center" vertical="center" wrapText="1"/>
      <protection/>
    </xf>
    <xf numFmtId="0" fontId="27" fillId="0" borderId="18" xfId="41" applyFont="1" applyBorder="1" applyAlignment="1">
      <alignment horizontal="center" vertical="center" wrapText="1"/>
      <protection/>
    </xf>
    <xf numFmtId="177" fontId="27" fillId="0" borderId="18" xfId="41" applyNumberFormat="1" applyFont="1" applyBorder="1" applyAlignment="1">
      <alignment horizontal="center" vertical="center" wrapText="1"/>
      <protection/>
    </xf>
    <xf numFmtId="0" fontId="6" fillId="0" borderId="19" xfId="41" applyFont="1" applyBorder="1" applyAlignment="1">
      <alignment horizontal="center" vertical="center" wrapText="1"/>
      <protection/>
    </xf>
    <xf numFmtId="0" fontId="26" fillId="0" borderId="18" xfId="40" applyNumberFormat="1" applyFont="1" applyBorder="1" applyAlignment="1">
      <alignment horizontal="center" vertical="center" wrapText="1"/>
      <protection/>
    </xf>
    <xf numFmtId="0" fontId="26" fillId="0" borderId="18" xfId="40" applyNumberFormat="1" applyFont="1" applyBorder="1" applyAlignment="1" quotePrefix="1">
      <alignment horizontal="center" vertical="center" wrapText="1"/>
      <protection/>
    </xf>
    <xf numFmtId="177" fontId="26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6" fillId="0" borderId="16" xfId="41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7" fillId="0" borderId="22" xfId="41" applyFont="1" applyBorder="1" applyAlignment="1">
      <alignment horizontal="center" vertical="center" wrapText="1"/>
      <protection/>
    </xf>
    <xf numFmtId="0" fontId="27" fillId="0" borderId="24" xfId="41" applyFont="1" applyBorder="1" applyAlignment="1">
      <alignment horizontal="center" vertical="center" wrapText="1"/>
      <protection/>
    </xf>
    <xf numFmtId="0" fontId="27" fillId="0" borderId="23" xfId="4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vertical="center" wrapText="1"/>
    </xf>
    <xf numFmtId="0" fontId="27" fillId="0" borderId="22" xfId="42" applyFont="1" applyBorder="1" applyAlignment="1">
      <alignment horizontal="center" vertical="center" wrapText="1"/>
      <protection/>
    </xf>
    <xf numFmtId="0" fontId="27" fillId="0" borderId="23" xfId="42" applyFont="1" applyBorder="1" applyAlignment="1">
      <alignment horizontal="center" vertical="center" wrapText="1"/>
      <protection/>
    </xf>
    <xf numFmtId="0" fontId="27" fillId="0" borderId="24" xfId="42" applyFont="1" applyBorder="1" applyAlignment="1">
      <alignment horizontal="center" vertical="center" wrapText="1"/>
      <protection/>
    </xf>
    <xf numFmtId="0" fontId="26" fillId="0" borderId="22" xfId="40" applyNumberFormat="1" applyFont="1" applyBorder="1" applyAlignment="1">
      <alignment horizontal="center" vertical="center" wrapText="1"/>
      <protection/>
    </xf>
    <xf numFmtId="0" fontId="26" fillId="0" borderId="23" xfId="40" applyNumberFormat="1" applyFont="1" applyBorder="1" applyAlignment="1">
      <alignment horizontal="center" vertical="center" wrapText="1"/>
      <protection/>
    </xf>
    <xf numFmtId="0" fontId="26" fillId="0" borderId="24" xfId="40" applyNumberFormat="1" applyFont="1" applyBorder="1" applyAlignment="1">
      <alignment horizontal="center" vertical="center" wrapText="1"/>
      <protection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9" fillId="0" borderId="22" xfId="41" applyFont="1" applyBorder="1" applyAlignment="1">
      <alignment horizontal="center" vertical="center" wrapText="1"/>
      <protection/>
    </xf>
    <xf numFmtId="0" fontId="29" fillId="0" borderId="23" xfId="41" applyFont="1" applyBorder="1" applyAlignment="1">
      <alignment horizontal="center" vertical="center" wrapText="1"/>
      <protection/>
    </xf>
    <xf numFmtId="0" fontId="29" fillId="0" borderId="24" xfId="41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Book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M2" sqref="M2"/>
    </sheetView>
  </sheetViews>
  <sheetFormatPr defaultColWidth="9.00390625" defaultRowHeight="14.25"/>
  <cols>
    <col min="1" max="1" width="7.375" style="0" customWidth="1"/>
    <col min="2" max="2" width="13.125" style="0" customWidth="1"/>
    <col min="3" max="3" width="15.50390625" style="0" customWidth="1"/>
    <col min="4" max="4" width="7.00390625" style="0" customWidth="1"/>
    <col min="5" max="5" width="15.625" style="0" customWidth="1"/>
    <col min="6" max="6" width="12.125" style="0" customWidth="1"/>
    <col min="7" max="7" width="9.75390625" style="0" customWidth="1"/>
    <col min="8" max="8" width="11.875" style="0" customWidth="1"/>
    <col min="9" max="9" width="7.875" style="0" customWidth="1"/>
    <col min="10" max="10" width="10.375" style="0" customWidth="1"/>
    <col min="11" max="11" width="7.75390625" style="0" customWidth="1"/>
  </cols>
  <sheetData>
    <row r="1" spans="1:11" ht="48.75" customHeight="1" thickBot="1">
      <c r="A1" s="65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1" customFormat="1" ht="96.75" customHeight="1" thickBot="1">
      <c r="A2" s="58" t="s">
        <v>103</v>
      </c>
      <c r="B2" s="14" t="s">
        <v>104</v>
      </c>
      <c r="C2" s="14" t="s">
        <v>100</v>
      </c>
      <c r="D2" s="14" t="s">
        <v>105</v>
      </c>
      <c r="E2" s="14" t="s">
        <v>106</v>
      </c>
      <c r="F2" s="14" t="s">
        <v>108</v>
      </c>
      <c r="G2" s="14" t="s">
        <v>0</v>
      </c>
      <c r="H2" s="14" t="s">
        <v>1</v>
      </c>
      <c r="I2" s="14" t="s">
        <v>101</v>
      </c>
      <c r="J2" s="14" t="s">
        <v>107</v>
      </c>
      <c r="K2" s="57" t="s">
        <v>2</v>
      </c>
    </row>
    <row r="3" spans="1:11" ht="27.75" customHeight="1">
      <c r="A3" s="15">
        <v>1</v>
      </c>
      <c r="B3" s="16" t="s">
        <v>82</v>
      </c>
      <c r="C3" s="66" t="s">
        <v>99</v>
      </c>
      <c r="D3" s="16" t="s">
        <v>4</v>
      </c>
      <c r="E3" s="17" t="s">
        <v>9</v>
      </c>
      <c r="F3" s="16">
        <v>68.3667</v>
      </c>
      <c r="G3" s="16">
        <v>74.6</v>
      </c>
      <c r="H3" s="18">
        <f aca="true" t="shared" si="0" ref="H3:H13">F3*0.6+G3*0.4</f>
        <v>70.86001999999999</v>
      </c>
      <c r="I3" s="16">
        <v>1</v>
      </c>
      <c r="J3" s="16" t="s">
        <v>5</v>
      </c>
      <c r="K3" s="19"/>
    </row>
    <row r="4" spans="1:11" ht="27.75" customHeight="1">
      <c r="A4" s="20">
        <v>2</v>
      </c>
      <c r="B4" s="5" t="s">
        <v>7</v>
      </c>
      <c r="C4" s="67"/>
      <c r="D4" s="5" t="s">
        <v>4</v>
      </c>
      <c r="E4" s="12" t="s">
        <v>10</v>
      </c>
      <c r="F4" s="5">
        <v>67.9667</v>
      </c>
      <c r="G4" s="5">
        <v>72.4</v>
      </c>
      <c r="H4" s="8">
        <f t="shared" si="0"/>
        <v>69.74002</v>
      </c>
      <c r="I4" s="5">
        <v>2</v>
      </c>
      <c r="J4" s="5" t="s">
        <v>6</v>
      </c>
      <c r="K4" s="21"/>
    </row>
    <row r="5" spans="1:11" ht="27.75" customHeight="1" thickBot="1">
      <c r="A5" s="22">
        <v>3</v>
      </c>
      <c r="B5" s="23" t="s">
        <v>8</v>
      </c>
      <c r="C5" s="68"/>
      <c r="D5" s="23" t="s">
        <v>4</v>
      </c>
      <c r="E5" s="24" t="s">
        <v>11</v>
      </c>
      <c r="F5" s="23">
        <v>64.8667</v>
      </c>
      <c r="G5" s="23">
        <v>73.2</v>
      </c>
      <c r="H5" s="25">
        <f t="shared" si="0"/>
        <v>68.20002</v>
      </c>
      <c r="I5" s="23">
        <v>3</v>
      </c>
      <c r="J5" s="23" t="s">
        <v>6</v>
      </c>
      <c r="K5" s="26"/>
    </row>
    <row r="6" spans="1:11" ht="27.75" customHeight="1">
      <c r="A6" s="15">
        <v>4</v>
      </c>
      <c r="B6" s="27" t="s">
        <v>75</v>
      </c>
      <c r="C6" s="69" t="s">
        <v>87</v>
      </c>
      <c r="D6" s="28" t="s">
        <v>3</v>
      </c>
      <c r="E6" s="17" t="s">
        <v>17</v>
      </c>
      <c r="F6" s="29">
        <v>72.2333</v>
      </c>
      <c r="G6" s="28">
        <v>74.2</v>
      </c>
      <c r="H6" s="30">
        <f t="shared" si="0"/>
        <v>73.01998</v>
      </c>
      <c r="I6" s="28">
        <v>1</v>
      </c>
      <c r="J6" s="28" t="s">
        <v>35</v>
      </c>
      <c r="K6" s="31"/>
    </row>
    <row r="7" spans="1:11" ht="27.75" customHeight="1">
      <c r="A7" s="20">
        <v>5</v>
      </c>
      <c r="B7" s="7" t="s">
        <v>86</v>
      </c>
      <c r="C7" s="70"/>
      <c r="D7" s="4" t="s">
        <v>3</v>
      </c>
      <c r="E7" s="12" t="s">
        <v>19</v>
      </c>
      <c r="F7" s="2">
        <v>68.4</v>
      </c>
      <c r="G7" s="4">
        <v>76.6</v>
      </c>
      <c r="H7" s="9">
        <v>71.68</v>
      </c>
      <c r="I7" s="4">
        <v>2</v>
      </c>
      <c r="J7" s="4" t="s">
        <v>35</v>
      </c>
      <c r="K7" s="32"/>
    </row>
    <row r="8" spans="1:11" ht="27.75" customHeight="1">
      <c r="A8" s="20">
        <v>6</v>
      </c>
      <c r="B8" s="7" t="s">
        <v>76</v>
      </c>
      <c r="C8" s="70"/>
      <c r="D8" s="4" t="s">
        <v>3</v>
      </c>
      <c r="E8" s="12" t="s">
        <v>18</v>
      </c>
      <c r="F8" s="2">
        <v>68.8</v>
      </c>
      <c r="G8" s="4">
        <v>74.6</v>
      </c>
      <c r="H8" s="9">
        <f t="shared" si="0"/>
        <v>71.11999999999999</v>
      </c>
      <c r="I8" s="4">
        <v>3</v>
      </c>
      <c r="J8" s="4" t="s">
        <v>32</v>
      </c>
      <c r="K8" s="32"/>
    </row>
    <row r="9" spans="1:11" ht="27.75" customHeight="1">
      <c r="A9" s="20">
        <v>7</v>
      </c>
      <c r="B9" s="7" t="s">
        <v>85</v>
      </c>
      <c r="C9" s="70"/>
      <c r="D9" s="4" t="s">
        <v>4</v>
      </c>
      <c r="E9" s="12" t="s">
        <v>22</v>
      </c>
      <c r="F9" s="2">
        <v>63.2</v>
      </c>
      <c r="G9" s="4">
        <v>72.6</v>
      </c>
      <c r="H9" s="9">
        <v>66.96</v>
      </c>
      <c r="I9" s="4">
        <v>4</v>
      </c>
      <c r="J9" s="4" t="s">
        <v>32</v>
      </c>
      <c r="K9" s="32"/>
    </row>
    <row r="10" spans="1:11" ht="27.75" customHeight="1">
      <c r="A10" s="20">
        <v>8</v>
      </c>
      <c r="B10" s="5" t="s">
        <v>77</v>
      </c>
      <c r="C10" s="70"/>
      <c r="D10" s="5" t="s">
        <v>3</v>
      </c>
      <c r="E10" s="12" t="s">
        <v>20</v>
      </c>
      <c r="F10" s="5">
        <v>65.2</v>
      </c>
      <c r="G10" s="5">
        <v>69</v>
      </c>
      <c r="H10" s="8">
        <f t="shared" si="0"/>
        <v>66.72</v>
      </c>
      <c r="I10" s="4">
        <v>5</v>
      </c>
      <c r="J10" s="4" t="s">
        <v>74</v>
      </c>
      <c r="K10" s="21"/>
    </row>
    <row r="11" spans="1:11" ht="27.75" customHeight="1" thickBot="1">
      <c r="A11" s="22">
        <v>9</v>
      </c>
      <c r="B11" s="23" t="s">
        <v>78</v>
      </c>
      <c r="C11" s="71"/>
      <c r="D11" s="23" t="s">
        <v>3</v>
      </c>
      <c r="E11" s="24" t="s">
        <v>21</v>
      </c>
      <c r="F11" s="23">
        <v>64.0333</v>
      </c>
      <c r="G11" s="23">
        <v>70.6</v>
      </c>
      <c r="H11" s="25">
        <f t="shared" si="0"/>
        <v>66.65997999999999</v>
      </c>
      <c r="I11" s="33">
        <v>6</v>
      </c>
      <c r="J11" s="33" t="s">
        <v>74</v>
      </c>
      <c r="K11" s="26"/>
    </row>
    <row r="12" spans="1:11" ht="27.75" customHeight="1">
      <c r="A12" s="15">
        <v>10</v>
      </c>
      <c r="B12" s="34" t="s">
        <v>12</v>
      </c>
      <c r="C12" s="72" t="s">
        <v>88</v>
      </c>
      <c r="D12" s="34" t="s">
        <v>4</v>
      </c>
      <c r="E12" s="17" t="s">
        <v>23</v>
      </c>
      <c r="F12" s="34">
        <v>72</v>
      </c>
      <c r="G12" s="34">
        <v>74.2</v>
      </c>
      <c r="H12" s="35">
        <f t="shared" si="0"/>
        <v>72.88</v>
      </c>
      <c r="I12" s="34">
        <v>1</v>
      </c>
      <c r="J12" s="34" t="s">
        <v>5</v>
      </c>
      <c r="K12" s="36"/>
    </row>
    <row r="13" spans="1:11" ht="27.75" customHeight="1">
      <c r="A13" s="20">
        <v>11</v>
      </c>
      <c r="B13" s="3" t="s">
        <v>79</v>
      </c>
      <c r="C13" s="73"/>
      <c r="D13" s="3" t="s">
        <v>4</v>
      </c>
      <c r="E13" s="12" t="s">
        <v>33</v>
      </c>
      <c r="F13" s="3">
        <v>63.7</v>
      </c>
      <c r="G13" s="3">
        <v>76.8</v>
      </c>
      <c r="H13" s="10">
        <f t="shared" si="0"/>
        <v>68.94</v>
      </c>
      <c r="I13" s="3">
        <v>2</v>
      </c>
      <c r="J13" s="3" t="s">
        <v>31</v>
      </c>
      <c r="K13" s="37"/>
    </row>
    <row r="14" spans="1:11" ht="27.75" customHeight="1">
      <c r="A14" s="20">
        <v>12</v>
      </c>
      <c r="B14" s="3" t="s">
        <v>80</v>
      </c>
      <c r="C14" s="73"/>
      <c r="D14" s="3" t="s">
        <v>4</v>
      </c>
      <c r="E14" s="12" t="s">
        <v>24</v>
      </c>
      <c r="F14" s="3">
        <v>66</v>
      </c>
      <c r="G14" s="3">
        <v>71.8</v>
      </c>
      <c r="H14" s="10">
        <v>68.32</v>
      </c>
      <c r="I14" s="3">
        <v>3</v>
      </c>
      <c r="J14" s="3" t="s">
        <v>32</v>
      </c>
      <c r="K14" s="37"/>
    </row>
    <row r="15" spans="1:11" ht="27.75" customHeight="1">
      <c r="A15" s="20">
        <v>13</v>
      </c>
      <c r="B15" s="3" t="s">
        <v>13</v>
      </c>
      <c r="C15" s="73"/>
      <c r="D15" s="3" t="s">
        <v>4</v>
      </c>
      <c r="E15" s="12" t="s">
        <v>25</v>
      </c>
      <c r="F15" s="3">
        <v>64.4333</v>
      </c>
      <c r="G15" s="3">
        <v>72.8</v>
      </c>
      <c r="H15" s="10">
        <v>67.77998</v>
      </c>
      <c r="I15" s="3">
        <v>4</v>
      </c>
      <c r="J15" s="3" t="s">
        <v>32</v>
      </c>
      <c r="K15" s="37"/>
    </row>
    <row r="16" spans="1:11" ht="27.75" customHeight="1">
      <c r="A16" s="20">
        <v>14</v>
      </c>
      <c r="B16" s="3" t="s">
        <v>36</v>
      </c>
      <c r="C16" s="73"/>
      <c r="D16" s="3" t="s">
        <v>4</v>
      </c>
      <c r="E16" s="12" t="s">
        <v>34</v>
      </c>
      <c r="F16" s="3">
        <v>63.2</v>
      </c>
      <c r="G16" s="3">
        <v>74.2</v>
      </c>
      <c r="H16" s="10">
        <f>F16*0.6+G16*0.4</f>
        <v>67.60000000000001</v>
      </c>
      <c r="I16" s="3">
        <v>5</v>
      </c>
      <c r="J16" s="3" t="s">
        <v>6</v>
      </c>
      <c r="K16" s="37"/>
    </row>
    <row r="17" spans="1:11" ht="27.75" customHeight="1" thickBot="1">
      <c r="A17" s="22">
        <v>15</v>
      </c>
      <c r="B17" s="38" t="s">
        <v>14</v>
      </c>
      <c r="C17" s="74"/>
      <c r="D17" s="38" t="s">
        <v>4</v>
      </c>
      <c r="E17" s="24" t="s">
        <v>26</v>
      </c>
      <c r="F17" s="38">
        <v>63.8</v>
      </c>
      <c r="G17" s="38">
        <v>71.8</v>
      </c>
      <c r="H17" s="39">
        <f>F17*0.6+G17*0.4</f>
        <v>67</v>
      </c>
      <c r="I17" s="38">
        <v>6</v>
      </c>
      <c r="J17" s="38" t="s">
        <v>6</v>
      </c>
      <c r="K17" s="40"/>
    </row>
    <row r="18" spans="1:11" ht="27.75" customHeight="1">
      <c r="A18" s="15">
        <v>16</v>
      </c>
      <c r="B18" s="28" t="s">
        <v>15</v>
      </c>
      <c r="C18" s="59" t="s">
        <v>89</v>
      </c>
      <c r="D18" s="28" t="s">
        <v>3</v>
      </c>
      <c r="E18" s="41" t="s">
        <v>27</v>
      </c>
      <c r="F18" s="28">
        <v>63</v>
      </c>
      <c r="G18" s="28">
        <v>72.6</v>
      </c>
      <c r="H18" s="35">
        <f>F18*0.6+G18*0.4</f>
        <v>66.84</v>
      </c>
      <c r="I18" s="34">
        <v>1</v>
      </c>
      <c r="J18" s="34" t="s">
        <v>5</v>
      </c>
      <c r="K18" s="42"/>
    </row>
    <row r="19" spans="1:11" ht="27.75" customHeight="1">
      <c r="A19" s="20">
        <v>17</v>
      </c>
      <c r="B19" s="4" t="s">
        <v>81</v>
      </c>
      <c r="C19" s="60"/>
      <c r="D19" s="4" t="s">
        <v>3</v>
      </c>
      <c r="E19" s="13" t="s">
        <v>28</v>
      </c>
      <c r="F19" s="4">
        <v>57</v>
      </c>
      <c r="G19" s="4">
        <v>73.6</v>
      </c>
      <c r="H19" s="10">
        <f>F19*0.6+G19*0.4</f>
        <v>63.63999999999999</v>
      </c>
      <c r="I19" s="3">
        <v>2</v>
      </c>
      <c r="J19" s="3" t="s">
        <v>6</v>
      </c>
      <c r="K19" s="43"/>
    </row>
    <row r="20" spans="1:11" ht="27.75" customHeight="1" thickBot="1">
      <c r="A20" s="22">
        <v>18</v>
      </c>
      <c r="B20" s="33" t="s">
        <v>16</v>
      </c>
      <c r="C20" s="61"/>
      <c r="D20" s="33" t="s">
        <v>3</v>
      </c>
      <c r="E20" s="44" t="s">
        <v>29</v>
      </c>
      <c r="F20" s="33">
        <v>54.6667</v>
      </c>
      <c r="G20" s="33">
        <v>72.2</v>
      </c>
      <c r="H20" s="39">
        <f>F20*0.6+G20*0.4</f>
        <v>61.68002</v>
      </c>
      <c r="I20" s="38">
        <v>3</v>
      </c>
      <c r="J20" s="38" t="s">
        <v>6</v>
      </c>
      <c r="K20" s="45"/>
    </row>
    <row r="21" spans="1:11" ht="27.75" customHeight="1">
      <c r="A21" s="15">
        <v>19</v>
      </c>
      <c r="B21" s="46" t="s">
        <v>37</v>
      </c>
      <c r="C21" s="62" t="s">
        <v>90</v>
      </c>
      <c r="D21" s="46" t="s">
        <v>3</v>
      </c>
      <c r="E21" s="17" t="s">
        <v>38</v>
      </c>
      <c r="F21" s="46">
        <v>60.2667</v>
      </c>
      <c r="G21" s="46">
        <v>73.8</v>
      </c>
      <c r="H21" s="47">
        <f aca="true" t="shared" si="1" ref="H21:H39">F21*0.6+G21*0.4</f>
        <v>65.68002</v>
      </c>
      <c r="I21" s="46">
        <v>1</v>
      </c>
      <c r="J21" s="46" t="s">
        <v>5</v>
      </c>
      <c r="K21" s="48"/>
    </row>
    <row r="22" spans="1:11" ht="27.75" customHeight="1" thickBot="1">
      <c r="A22" s="22">
        <v>20</v>
      </c>
      <c r="B22" s="49" t="s">
        <v>73</v>
      </c>
      <c r="C22" s="63"/>
      <c r="D22" s="49" t="s">
        <v>3</v>
      </c>
      <c r="E22" s="24" t="s">
        <v>39</v>
      </c>
      <c r="F22" s="49">
        <v>56.5667</v>
      </c>
      <c r="G22" s="49">
        <v>75</v>
      </c>
      <c r="H22" s="50">
        <f t="shared" si="1"/>
        <v>63.94002</v>
      </c>
      <c r="I22" s="49">
        <v>2</v>
      </c>
      <c r="J22" s="49" t="s">
        <v>6</v>
      </c>
      <c r="K22" s="51"/>
    </row>
    <row r="23" spans="1:11" ht="27.75" customHeight="1">
      <c r="A23" s="15">
        <v>21</v>
      </c>
      <c r="B23" s="46" t="s">
        <v>40</v>
      </c>
      <c r="C23" s="62" t="s">
        <v>91</v>
      </c>
      <c r="D23" s="46" t="s">
        <v>3</v>
      </c>
      <c r="E23" s="17" t="s">
        <v>41</v>
      </c>
      <c r="F23" s="46">
        <v>70.5</v>
      </c>
      <c r="G23" s="46">
        <v>72</v>
      </c>
      <c r="H23" s="47">
        <f t="shared" si="1"/>
        <v>71.1</v>
      </c>
      <c r="I23" s="46">
        <v>1</v>
      </c>
      <c r="J23" s="46" t="s">
        <v>5</v>
      </c>
      <c r="K23" s="48"/>
    </row>
    <row r="24" spans="1:11" ht="27.75" customHeight="1">
      <c r="A24" s="20">
        <v>22</v>
      </c>
      <c r="B24" s="7" t="s">
        <v>83</v>
      </c>
      <c r="C24" s="64"/>
      <c r="D24" s="4" t="s">
        <v>3</v>
      </c>
      <c r="E24" s="12" t="s">
        <v>42</v>
      </c>
      <c r="F24" s="2">
        <v>69.1667</v>
      </c>
      <c r="G24" s="4">
        <v>72.2</v>
      </c>
      <c r="H24" s="9">
        <f t="shared" si="1"/>
        <v>70.38002</v>
      </c>
      <c r="I24" s="4">
        <v>2</v>
      </c>
      <c r="J24" s="4" t="s">
        <v>74</v>
      </c>
      <c r="K24" s="32"/>
    </row>
    <row r="25" spans="1:11" ht="27.75" customHeight="1" thickBot="1">
      <c r="A25" s="22">
        <v>23</v>
      </c>
      <c r="B25" s="52" t="s">
        <v>43</v>
      </c>
      <c r="C25" s="63"/>
      <c r="D25" s="33" t="s">
        <v>3</v>
      </c>
      <c r="E25" s="24" t="s">
        <v>44</v>
      </c>
      <c r="F25" s="53">
        <v>67.3333</v>
      </c>
      <c r="G25" s="33">
        <v>73.2</v>
      </c>
      <c r="H25" s="54">
        <f t="shared" si="1"/>
        <v>69.67998</v>
      </c>
      <c r="I25" s="33">
        <v>3</v>
      </c>
      <c r="J25" s="33" t="s">
        <v>74</v>
      </c>
      <c r="K25" s="55"/>
    </row>
    <row r="26" spans="1:11" ht="27.75" customHeight="1">
      <c r="A26" s="15">
        <v>24</v>
      </c>
      <c r="B26" s="27" t="s">
        <v>45</v>
      </c>
      <c r="C26" s="62" t="s">
        <v>92</v>
      </c>
      <c r="D26" s="28" t="s">
        <v>4</v>
      </c>
      <c r="E26" s="17" t="s">
        <v>46</v>
      </c>
      <c r="F26" s="29">
        <v>72.1667</v>
      </c>
      <c r="G26" s="28">
        <v>73.8</v>
      </c>
      <c r="H26" s="30">
        <f t="shared" si="1"/>
        <v>72.82002</v>
      </c>
      <c r="I26" s="28">
        <v>1</v>
      </c>
      <c r="J26" s="28" t="s">
        <v>35</v>
      </c>
      <c r="K26" s="31"/>
    </row>
    <row r="27" spans="1:11" ht="27.75" customHeight="1">
      <c r="A27" s="20">
        <v>25</v>
      </c>
      <c r="B27" s="6" t="s">
        <v>84</v>
      </c>
      <c r="C27" s="64"/>
      <c r="D27" s="6" t="s">
        <v>3</v>
      </c>
      <c r="E27" s="12" t="s">
        <v>47</v>
      </c>
      <c r="F27" s="6">
        <v>71</v>
      </c>
      <c r="G27" s="4">
        <v>73.2</v>
      </c>
      <c r="H27" s="11">
        <f t="shared" si="1"/>
        <v>71.88</v>
      </c>
      <c r="I27" s="4">
        <v>2</v>
      </c>
      <c r="J27" s="4" t="s">
        <v>74</v>
      </c>
      <c r="K27" s="56"/>
    </row>
    <row r="28" spans="1:11" ht="27.75" customHeight="1" thickBot="1">
      <c r="A28" s="22">
        <v>26</v>
      </c>
      <c r="B28" s="49" t="s">
        <v>48</v>
      </c>
      <c r="C28" s="63"/>
      <c r="D28" s="49" t="s">
        <v>3</v>
      </c>
      <c r="E28" s="24" t="s">
        <v>49</v>
      </c>
      <c r="F28" s="49">
        <v>70.5</v>
      </c>
      <c r="G28" s="49">
        <v>71.8</v>
      </c>
      <c r="H28" s="50">
        <f t="shared" si="1"/>
        <v>71.02</v>
      </c>
      <c r="I28" s="33">
        <v>3</v>
      </c>
      <c r="J28" s="33" t="s">
        <v>74</v>
      </c>
      <c r="K28" s="51"/>
    </row>
    <row r="29" spans="1:11" ht="27.75" customHeight="1">
      <c r="A29" s="15">
        <v>27</v>
      </c>
      <c r="B29" s="46" t="s">
        <v>50</v>
      </c>
      <c r="C29" s="78" t="s">
        <v>93</v>
      </c>
      <c r="D29" s="46" t="s">
        <v>3</v>
      </c>
      <c r="E29" s="17" t="s">
        <v>51</v>
      </c>
      <c r="F29" s="46">
        <v>64</v>
      </c>
      <c r="G29" s="46">
        <v>73.6</v>
      </c>
      <c r="H29" s="47">
        <f t="shared" si="1"/>
        <v>67.84</v>
      </c>
      <c r="I29" s="28">
        <v>1</v>
      </c>
      <c r="J29" s="34" t="s">
        <v>5</v>
      </c>
      <c r="K29" s="48"/>
    </row>
    <row r="30" spans="1:11" ht="27.75" customHeight="1">
      <c r="A30" s="20">
        <v>28</v>
      </c>
      <c r="B30" s="3" t="s">
        <v>52</v>
      </c>
      <c r="C30" s="79"/>
      <c r="D30" s="3" t="s">
        <v>4</v>
      </c>
      <c r="E30" s="12" t="s">
        <v>53</v>
      </c>
      <c r="F30" s="3">
        <v>60.4</v>
      </c>
      <c r="G30" s="3">
        <v>72</v>
      </c>
      <c r="H30" s="10">
        <f t="shared" si="1"/>
        <v>65.03999999999999</v>
      </c>
      <c r="I30" s="3">
        <v>2</v>
      </c>
      <c r="J30" s="3" t="s">
        <v>32</v>
      </c>
      <c r="K30" s="37"/>
    </row>
    <row r="31" spans="1:11" ht="27.75" customHeight="1" thickBot="1">
      <c r="A31" s="22">
        <v>29</v>
      </c>
      <c r="B31" s="38" t="s">
        <v>54</v>
      </c>
      <c r="C31" s="80"/>
      <c r="D31" s="33" t="s">
        <v>3</v>
      </c>
      <c r="E31" s="24" t="s">
        <v>55</v>
      </c>
      <c r="F31" s="38">
        <v>53.7</v>
      </c>
      <c r="G31" s="38">
        <v>71.6</v>
      </c>
      <c r="H31" s="39">
        <f t="shared" si="1"/>
        <v>60.86</v>
      </c>
      <c r="I31" s="38">
        <v>3</v>
      </c>
      <c r="J31" s="38" t="s">
        <v>32</v>
      </c>
      <c r="K31" s="40"/>
    </row>
    <row r="32" spans="1:11" ht="27.75" customHeight="1">
      <c r="A32" s="15">
        <v>30</v>
      </c>
      <c r="B32" s="34" t="s">
        <v>56</v>
      </c>
      <c r="C32" s="72" t="s">
        <v>94</v>
      </c>
      <c r="D32" s="28" t="s">
        <v>3</v>
      </c>
      <c r="E32" s="17" t="s">
        <v>57</v>
      </c>
      <c r="F32" s="34">
        <v>73.0333</v>
      </c>
      <c r="G32" s="34">
        <v>77.4</v>
      </c>
      <c r="H32" s="35">
        <f t="shared" si="1"/>
        <v>74.77998</v>
      </c>
      <c r="I32" s="34">
        <v>1</v>
      </c>
      <c r="J32" s="34" t="s">
        <v>5</v>
      </c>
      <c r="K32" s="36"/>
    </row>
    <row r="33" spans="1:11" ht="27.75" customHeight="1">
      <c r="A33" s="20">
        <v>31</v>
      </c>
      <c r="B33" s="3" t="s">
        <v>58</v>
      </c>
      <c r="C33" s="73"/>
      <c r="D33" s="4" t="s">
        <v>3</v>
      </c>
      <c r="E33" s="12" t="s">
        <v>59</v>
      </c>
      <c r="F33" s="3">
        <v>74.7333</v>
      </c>
      <c r="G33" s="3">
        <v>71</v>
      </c>
      <c r="H33" s="10">
        <f t="shared" si="1"/>
        <v>73.23998</v>
      </c>
      <c r="I33" s="3">
        <v>2</v>
      </c>
      <c r="J33" s="3" t="s">
        <v>32</v>
      </c>
      <c r="K33" s="37"/>
    </row>
    <row r="34" spans="1:11" ht="27.75" customHeight="1" thickBot="1">
      <c r="A34" s="22">
        <v>32</v>
      </c>
      <c r="B34" s="38" t="s">
        <v>60</v>
      </c>
      <c r="C34" s="74"/>
      <c r="D34" s="33" t="s">
        <v>3</v>
      </c>
      <c r="E34" s="24" t="s">
        <v>61</v>
      </c>
      <c r="F34" s="38">
        <v>73.4667</v>
      </c>
      <c r="G34" s="38">
        <v>71</v>
      </c>
      <c r="H34" s="39">
        <f t="shared" si="1"/>
        <v>72.48002</v>
      </c>
      <c r="I34" s="38">
        <v>3</v>
      </c>
      <c r="J34" s="38" t="s">
        <v>32</v>
      </c>
      <c r="K34" s="40"/>
    </row>
    <row r="35" spans="1:11" ht="27.75" customHeight="1">
      <c r="A35" s="15">
        <v>33</v>
      </c>
      <c r="B35" s="34" t="s">
        <v>62</v>
      </c>
      <c r="C35" s="72" t="s">
        <v>102</v>
      </c>
      <c r="D35" s="28" t="s">
        <v>3</v>
      </c>
      <c r="E35" s="17" t="s">
        <v>63</v>
      </c>
      <c r="F35" s="34">
        <v>73.1667</v>
      </c>
      <c r="G35" s="34">
        <v>79.4</v>
      </c>
      <c r="H35" s="35">
        <f t="shared" si="1"/>
        <v>75.66002</v>
      </c>
      <c r="I35" s="34">
        <v>1</v>
      </c>
      <c r="J35" s="34" t="s">
        <v>31</v>
      </c>
      <c r="K35" s="36"/>
    </row>
    <row r="36" spans="1:11" ht="27.75" customHeight="1">
      <c r="A36" s="20">
        <v>34</v>
      </c>
      <c r="B36" s="3" t="s">
        <v>96</v>
      </c>
      <c r="C36" s="73"/>
      <c r="D36" s="4" t="s">
        <v>3</v>
      </c>
      <c r="E36" s="12" t="s">
        <v>64</v>
      </c>
      <c r="F36" s="3">
        <v>74.8333</v>
      </c>
      <c r="G36" s="3">
        <v>72.4</v>
      </c>
      <c r="H36" s="10">
        <f t="shared" si="1"/>
        <v>73.85998</v>
      </c>
      <c r="I36" s="3">
        <v>2</v>
      </c>
      <c r="J36" s="3" t="s">
        <v>6</v>
      </c>
      <c r="K36" s="37"/>
    </row>
    <row r="37" spans="1:11" ht="27.75" customHeight="1" thickBot="1">
      <c r="A37" s="22">
        <v>35</v>
      </c>
      <c r="B37" s="33" t="s">
        <v>97</v>
      </c>
      <c r="C37" s="74"/>
      <c r="D37" s="33" t="s">
        <v>3</v>
      </c>
      <c r="E37" s="44" t="s">
        <v>65</v>
      </c>
      <c r="F37" s="33">
        <v>73</v>
      </c>
      <c r="G37" s="33">
        <v>75</v>
      </c>
      <c r="H37" s="39">
        <f t="shared" si="1"/>
        <v>73.8</v>
      </c>
      <c r="I37" s="38">
        <v>3</v>
      </c>
      <c r="J37" s="38" t="s">
        <v>6</v>
      </c>
      <c r="K37" s="45"/>
    </row>
    <row r="38" spans="1:11" ht="27.75" customHeight="1">
      <c r="A38" s="15">
        <v>36</v>
      </c>
      <c r="B38" s="28" t="s">
        <v>66</v>
      </c>
      <c r="C38" s="75" t="s">
        <v>95</v>
      </c>
      <c r="D38" s="28" t="s">
        <v>3</v>
      </c>
      <c r="E38" s="41" t="s">
        <v>67</v>
      </c>
      <c r="F38" s="28">
        <v>70.6667</v>
      </c>
      <c r="G38" s="28">
        <v>78.2</v>
      </c>
      <c r="H38" s="35">
        <f t="shared" si="1"/>
        <v>73.68002000000001</v>
      </c>
      <c r="I38" s="34">
        <v>1</v>
      </c>
      <c r="J38" s="34" t="s">
        <v>5</v>
      </c>
      <c r="K38" s="42"/>
    </row>
    <row r="39" spans="1:11" ht="27.75" customHeight="1">
      <c r="A39" s="20">
        <v>37</v>
      </c>
      <c r="B39" s="4" t="s">
        <v>98</v>
      </c>
      <c r="C39" s="76"/>
      <c r="D39" s="4" t="s">
        <v>3</v>
      </c>
      <c r="E39" s="13" t="s">
        <v>68</v>
      </c>
      <c r="F39" s="4">
        <v>62.5</v>
      </c>
      <c r="G39" s="4">
        <v>76.4</v>
      </c>
      <c r="H39" s="10">
        <f t="shared" si="1"/>
        <v>68.06</v>
      </c>
      <c r="I39" s="3">
        <v>2</v>
      </c>
      <c r="J39" s="3" t="s">
        <v>32</v>
      </c>
      <c r="K39" s="43"/>
    </row>
    <row r="40" spans="1:11" ht="27.75" customHeight="1">
      <c r="A40" s="20">
        <v>38</v>
      </c>
      <c r="B40" s="4" t="s">
        <v>69</v>
      </c>
      <c r="C40" s="76"/>
      <c r="D40" s="4" t="s">
        <v>3</v>
      </c>
      <c r="E40" s="13" t="s">
        <v>70</v>
      </c>
      <c r="F40" s="4">
        <v>57.8333</v>
      </c>
      <c r="G40" s="4">
        <v>75</v>
      </c>
      <c r="H40" s="10">
        <v>64.69998</v>
      </c>
      <c r="I40" s="3">
        <v>3</v>
      </c>
      <c r="J40" s="3" t="s">
        <v>32</v>
      </c>
      <c r="K40" s="43"/>
    </row>
    <row r="41" spans="1:11" ht="27.75" customHeight="1" thickBot="1">
      <c r="A41" s="22">
        <v>39</v>
      </c>
      <c r="B41" s="33" t="s">
        <v>71</v>
      </c>
      <c r="C41" s="77"/>
      <c r="D41" s="33" t="s">
        <v>4</v>
      </c>
      <c r="E41" s="44" t="s">
        <v>72</v>
      </c>
      <c r="F41" s="33">
        <v>57.8333</v>
      </c>
      <c r="G41" s="33">
        <v>71</v>
      </c>
      <c r="H41" s="39">
        <f>F41*0.6+G41*0.4</f>
        <v>63.09998</v>
      </c>
      <c r="I41" s="38">
        <v>4</v>
      </c>
      <c r="J41" s="38" t="s">
        <v>32</v>
      </c>
      <c r="K41" s="45"/>
    </row>
  </sheetData>
  <sheetProtection/>
  <mergeCells count="12">
    <mergeCell ref="C38:C41"/>
    <mergeCell ref="C26:C28"/>
    <mergeCell ref="C29:C31"/>
    <mergeCell ref="C32:C34"/>
    <mergeCell ref="C35:C37"/>
    <mergeCell ref="C18:C20"/>
    <mergeCell ref="C21:C22"/>
    <mergeCell ref="C23:C25"/>
    <mergeCell ref="A1:K1"/>
    <mergeCell ref="C3:C5"/>
    <mergeCell ref="C6:C11"/>
    <mergeCell ref="C12:C17"/>
  </mergeCells>
  <printOptions/>
  <pageMargins left="0.9055118110236221" right="0.3937007874015748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2017-08-21T04:41:22Z</cp:lastPrinted>
  <dcterms:created xsi:type="dcterms:W3CDTF">1996-12-17T01:32:42Z</dcterms:created>
  <dcterms:modified xsi:type="dcterms:W3CDTF">2017-08-28T03:24:27Z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