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01" activeTab="0"/>
  </bookViews>
  <sheets>
    <sheet name="项目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<sst xmlns="http://schemas.openxmlformats.org/spreadsheetml/2006/main" count="168" uniqueCount="116">
  <si>
    <t>序号</t>
  </si>
  <si>
    <t>姓名</t>
  </si>
  <si>
    <t>性别</t>
  </si>
  <si>
    <t>考号</t>
  </si>
  <si>
    <t>拟聘职位</t>
  </si>
  <si>
    <t>笔试总成绩</t>
  </si>
  <si>
    <t>笔试总成绩60%</t>
  </si>
  <si>
    <t>面试成绩</t>
  </si>
  <si>
    <t>面试成绩40%</t>
  </si>
  <si>
    <t>总成绩</t>
  </si>
  <si>
    <t>备注</t>
  </si>
  <si>
    <t>女</t>
  </si>
  <si>
    <t>递补</t>
  </si>
  <si>
    <t>男</t>
  </si>
  <si>
    <t>18521101117</t>
  </si>
  <si>
    <r>
      <rPr>
        <b/>
        <sz val="11"/>
        <color indexed="8"/>
        <rFont val="宋体"/>
        <family val="0"/>
      </rPr>
      <t>附件</t>
    </r>
    <r>
      <rPr>
        <b/>
        <sz val="11"/>
        <color indexed="8"/>
        <rFont val="Tahoma"/>
        <family val="2"/>
      </rPr>
      <t>3</t>
    </r>
    <r>
      <rPr>
        <b/>
        <sz val="11"/>
        <color indexed="8"/>
        <rFont val="宋体"/>
        <family val="0"/>
      </rPr>
      <t>：</t>
    </r>
  </si>
  <si>
    <t>乌兰察布市2018年公开招聘教师项目岗位拟聘用人员名单</t>
  </si>
  <si>
    <t>王葳葳</t>
  </si>
  <si>
    <t>18521100104</t>
  </si>
  <si>
    <t>304014A乌兰察布市中等职业技术学校/设计学教师/项目人员</t>
  </si>
  <si>
    <t>宋利军</t>
  </si>
  <si>
    <t>18521101309</t>
  </si>
  <si>
    <t>406012Q集宁区曙光中学/初中英语教师/项目人员</t>
  </si>
  <si>
    <t>冯艳丽</t>
  </si>
  <si>
    <t>18521101406</t>
  </si>
  <si>
    <t>406014Q集宁区亿利东方学校初中部/初中英语教师/项目人员</t>
  </si>
  <si>
    <t>杨晓燕</t>
  </si>
  <si>
    <t>18521101318</t>
  </si>
  <si>
    <t>孙剑英</t>
  </si>
  <si>
    <t>18521101310</t>
  </si>
  <si>
    <t>闫霞霞</t>
  </si>
  <si>
    <t>18521101601</t>
  </si>
  <si>
    <t>406023T集宁区亿利东方学校小学/小学语文教师/项目人员</t>
  </si>
  <si>
    <t>魏德华</t>
  </si>
  <si>
    <t>18521101614</t>
  </si>
  <si>
    <t>406032T集宁区物流园区小学/小学语文教师/项目人员</t>
  </si>
  <si>
    <t>张洋</t>
  </si>
  <si>
    <t>18521101615</t>
  </si>
  <si>
    <t>范红梅</t>
  </si>
  <si>
    <t>18521101610</t>
  </si>
  <si>
    <t>孟超君</t>
  </si>
  <si>
    <t>18521100507</t>
  </si>
  <si>
    <t>406046E集宁区亿利东方学校小学部/小学美术教师/项目人员</t>
  </si>
  <si>
    <t>杨瑞文</t>
  </si>
  <si>
    <t>18521100515</t>
  </si>
  <si>
    <t>406048E集宁区物流园区小学/小学美术教师/项目人员</t>
  </si>
  <si>
    <t>孙阳</t>
  </si>
  <si>
    <t>18521100501</t>
  </si>
  <si>
    <t>郝亚男</t>
  </si>
  <si>
    <t>18521101420</t>
  </si>
  <si>
    <t>410074Q商都县第二中学/初中英语教师/项目人员</t>
  </si>
  <si>
    <t>高杰舟</t>
  </si>
  <si>
    <t>18521101416</t>
  </si>
  <si>
    <t>次雨晨</t>
  </si>
  <si>
    <t>18521100108</t>
  </si>
  <si>
    <t>410083A商都县中小学生社会实践学校/小学心理教师/项目人员</t>
  </si>
  <si>
    <t>张晓嫚</t>
  </si>
  <si>
    <t>18521100519</t>
  </si>
  <si>
    <t>410084E商都县春明小学/小学美术教师/项目人员</t>
  </si>
  <si>
    <t>白海霞</t>
  </si>
  <si>
    <t>18521100408</t>
  </si>
  <si>
    <t>411107D化德县第一中学/中学历史教师/项目人员</t>
  </si>
  <si>
    <t>刘鑫</t>
  </si>
  <si>
    <t>18521100402</t>
  </si>
  <si>
    <t>崔晓杰</t>
  </si>
  <si>
    <t>18521101616</t>
  </si>
  <si>
    <t>411121T化德县第一小学/小学语文教师/项目人员</t>
  </si>
  <si>
    <t>武鹏丽</t>
  </si>
  <si>
    <t>18521101618</t>
  </si>
  <si>
    <t>王铎</t>
  </si>
  <si>
    <t>18521101626</t>
  </si>
  <si>
    <t>411123T化德县乡镇中心学校/小学语文教师/项目人员</t>
  </si>
  <si>
    <t>姚宗伟</t>
  </si>
  <si>
    <t>18521101628</t>
  </si>
  <si>
    <t>蒙峣</t>
  </si>
  <si>
    <t>18521101627</t>
  </si>
  <si>
    <t>王丽君</t>
  </si>
  <si>
    <t>18521101708</t>
  </si>
  <si>
    <t>连洁</t>
  </si>
  <si>
    <t>412159N兴和县新区小学/小学英语教师/项目人员</t>
  </si>
  <si>
    <t>王秀芳</t>
  </si>
  <si>
    <t>18521101012</t>
  </si>
  <si>
    <t>412158N兴和县育才小学/小学英语教师/项目人员</t>
  </si>
  <si>
    <t>郭芮冰</t>
  </si>
  <si>
    <t>18521101016</t>
  </si>
  <si>
    <t>屈祥</t>
  </si>
  <si>
    <t>18521100903</t>
  </si>
  <si>
    <t>412164L兴和县新区小学/小学信息技术教师/项目人员</t>
  </si>
  <si>
    <t>武政妤</t>
  </si>
  <si>
    <t>18521101722</t>
  </si>
  <si>
    <t>413174T察右前旗政宜小学/小学语文教师/项目人员</t>
  </si>
  <si>
    <t>米俐雅</t>
  </si>
  <si>
    <t>18521101804</t>
  </si>
  <si>
    <t>413175T察右前旗实验小学/小学语文教师/项目人员</t>
  </si>
  <si>
    <t>李龙凤</t>
  </si>
  <si>
    <t>18521101725</t>
  </si>
  <si>
    <t>张清</t>
  </si>
  <si>
    <t>18521101729</t>
  </si>
  <si>
    <t>卜艳慧</t>
  </si>
  <si>
    <t>18521100908</t>
  </si>
  <si>
    <t>413178L察右前旗政宜小学/小学信息技术教师/项目人员</t>
  </si>
  <si>
    <t>张晓阳</t>
  </si>
  <si>
    <t>18521100602</t>
  </si>
  <si>
    <t>413180E察右前旗政宜小学/小学美术教师/项目人员</t>
  </si>
  <si>
    <t>周晓红</t>
  </si>
  <si>
    <t>18521100207</t>
  </si>
  <si>
    <t>413181A察右前旗实验小学/小学科学教师/项目人员</t>
  </si>
  <si>
    <t>云日星</t>
  </si>
  <si>
    <t>18521100524</t>
  </si>
  <si>
    <t>415227E察右后旗红格尔图学区/小学美术教师/项目人员</t>
  </si>
  <si>
    <t>熊建秀</t>
  </si>
  <si>
    <t>18521100522</t>
  </si>
  <si>
    <t>415226E察右后旗白音察干第一小/小学美术教师/项目人员</t>
  </si>
  <si>
    <t>朱茜</t>
  </si>
  <si>
    <t>18521100702</t>
  </si>
  <si>
    <t>416271G四子王旗第一中学/高中生物教师/项目人员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</si>
</sst>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Tahoma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27" fillId="14" borderId="5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2" fillId="10" borderId="0" applyNumberFormat="0" applyBorder="0" applyAlignment="0" applyProtection="0"/>
    <xf numFmtId="0" fontId="26" fillId="9" borderId="7" applyNumberFormat="0" applyAlignment="0" applyProtection="0"/>
    <xf numFmtId="0" fontId="25" fillId="3" borderId="4" applyNumberFormat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40" applyFill="1" applyBorder="1" applyAlignment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177" fontId="8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7" fillId="0" borderId="9" xfId="40" applyBorder="1" applyAlignment="1">
      <alignment horizontal="center" vertical="center" wrapText="1"/>
      <protection/>
    </xf>
    <xf numFmtId="177" fontId="8" fillId="0" borderId="9" xfId="41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177" fontId="8" fillId="0" borderId="9" xfId="44" applyNumberFormat="1" applyFont="1" applyFill="1" applyBorder="1" applyAlignment="1">
      <alignment horizontal="center" vertical="center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8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/>
  <cols>
    <col min="1" max="1" width="7.125" style="3" customWidth="1"/>
    <col min="2" max="2" width="9.875" style="3" customWidth="1"/>
    <col min="3" max="3" width="6.25390625" style="3" customWidth="1"/>
    <col min="4" max="4" width="12.875" style="3" customWidth="1"/>
    <col min="5" max="5" width="47.25390625" style="3" customWidth="1"/>
    <col min="6" max="6" width="12.75390625" style="3" customWidth="1"/>
    <col min="7" max="7" width="11.50390625" style="3" customWidth="1"/>
    <col min="8" max="8" width="9.00390625" style="4" customWidth="1"/>
    <col min="9" max="9" width="10.375" style="5" customWidth="1"/>
    <col min="10" max="10" width="9.00390625" style="5" customWidth="1"/>
    <col min="11" max="11" width="7.75390625" style="3" customWidth="1"/>
    <col min="12" max="16384" width="9.00390625" style="2" customWidth="1"/>
  </cols>
  <sheetData>
    <row r="1" ht="36" customHeight="1">
      <c r="A1" s="6" t="s">
        <v>15</v>
      </c>
    </row>
    <row r="2" spans="1:10" ht="34.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1" customFormat="1" ht="33.75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19" t="s">
        <v>8</v>
      </c>
      <c r="J3" s="19" t="s">
        <v>9</v>
      </c>
      <c r="K3" s="20" t="s">
        <v>10</v>
      </c>
    </row>
    <row r="4" spans="1:11" ht="24" customHeight="1">
      <c r="A4" s="10">
        <v>1</v>
      </c>
      <c r="B4" s="11" t="s">
        <v>17</v>
      </c>
      <c r="C4" s="12" t="s">
        <v>11</v>
      </c>
      <c r="D4" s="11" t="s">
        <v>18</v>
      </c>
      <c r="E4" s="11" t="s">
        <v>19</v>
      </c>
      <c r="F4" s="11">
        <v>84.4</v>
      </c>
      <c r="G4" s="11">
        <v>50.64</v>
      </c>
      <c r="H4" s="13">
        <v>84.91</v>
      </c>
      <c r="I4" s="21">
        <v>33.964</v>
      </c>
      <c r="J4" s="21">
        <v>84.604</v>
      </c>
      <c r="K4" s="22"/>
    </row>
    <row r="5" spans="1:11" ht="24" customHeight="1">
      <c r="A5" s="10">
        <v>2</v>
      </c>
      <c r="B5" s="11" t="s">
        <v>20</v>
      </c>
      <c r="C5" s="12" t="s">
        <v>13</v>
      </c>
      <c r="D5" s="11" t="s">
        <v>21</v>
      </c>
      <c r="E5" s="11" t="s">
        <v>22</v>
      </c>
      <c r="F5" s="11">
        <v>80.6</v>
      </c>
      <c r="G5" s="11">
        <v>48.36</v>
      </c>
      <c r="H5" s="13">
        <v>88.7</v>
      </c>
      <c r="I5" s="21">
        <v>35.48</v>
      </c>
      <c r="J5" s="21">
        <v>83.84</v>
      </c>
      <c r="K5" s="22"/>
    </row>
    <row r="6" spans="1:11" ht="24" customHeight="1">
      <c r="A6" s="10">
        <v>3</v>
      </c>
      <c r="B6" s="11" t="s">
        <v>23</v>
      </c>
      <c r="C6" s="12" t="s">
        <v>11</v>
      </c>
      <c r="D6" s="11" t="s">
        <v>24</v>
      </c>
      <c r="E6" s="11" t="s">
        <v>25</v>
      </c>
      <c r="F6" s="11">
        <v>78.4</v>
      </c>
      <c r="G6" s="11">
        <f>F6*0.6</f>
        <v>47.04</v>
      </c>
      <c r="H6" s="13">
        <v>87.9</v>
      </c>
      <c r="I6" s="21">
        <f>H6*0.4</f>
        <v>35.16</v>
      </c>
      <c r="J6" s="21">
        <f>G6+I6</f>
        <v>82.2</v>
      </c>
      <c r="K6" s="23" t="s">
        <v>12</v>
      </c>
    </row>
    <row r="7" spans="1:11" ht="24" customHeight="1">
      <c r="A7" s="10">
        <v>4</v>
      </c>
      <c r="B7" s="11" t="s">
        <v>26</v>
      </c>
      <c r="C7" s="12" t="s">
        <v>11</v>
      </c>
      <c r="D7" s="11" t="s">
        <v>27</v>
      </c>
      <c r="E7" s="11" t="s">
        <v>22</v>
      </c>
      <c r="F7" s="11">
        <v>79.7</v>
      </c>
      <c r="G7" s="11">
        <v>47.82</v>
      </c>
      <c r="H7" s="13">
        <v>88</v>
      </c>
      <c r="I7" s="21">
        <v>35.2</v>
      </c>
      <c r="J7" s="21">
        <v>83.02</v>
      </c>
      <c r="K7" s="22"/>
    </row>
    <row r="8" spans="1:11" ht="24" customHeight="1">
      <c r="A8" s="10">
        <v>5</v>
      </c>
      <c r="B8" s="11" t="s">
        <v>28</v>
      </c>
      <c r="C8" s="12" t="s">
        <v>11</v>
      </c>
      <c r="D8" s="11" t="s">
        <v>29</v>
      </c>
      <c r="E8" s="11" t="s">
        <v>22</v>
      </c>
      <c r="F8" s="11">
        <v>77.1</v>
      </c>
      <c r="G8" s="11">
        <f>F8*0.6</f>
        <v>46.26</v>
      </c>
      <c r="H8" s="13">
        <v>90.8</v>
      </c>
      <c r="I8" s="21">
        <f>H8*0.4</f>
        <v>36.32</v>
      </c>
      <c r="J8" s="21">
        <f>G8+I8</f>
        <v>82.58</v>
      </c>
      <c r="K8" s="23" t="s">
        <v>12</v>
      </c>
    </row>
    <row r="9" spans="1:11" ht="24" customHeight="1">
      <c r="A9" s="10">
        <v>6</v>
      </c>
      <c r="B9" s="11" t="s">
        <v>30</v>
      </c>
      <c r="C9" s="12" t="s">
        <v>11</v>
      </c>
      <c r="D9" s="11" t="s">
        <v>31</v>
      </c>
      <c r="E9" s="11" t="s">
        <v>32</v>
      </c>
      <c r="F9" s="11">
        <v>85.5</v>
      </c>
      <c r="G9" s="11">
        <v>51.3</v>
      </c>
      <c r="H9" s="13">
        <v>90.52</v>
      </c>
      <c r="I9" s="21">
        <v>36.208</v>
      </c>
      <c r="J9" s="21">
        <v>87.508</v>
      </c>
      <c r="K9" s="22"/>
    </row>
    <row r="10" spans="1:11" ht="24" customHeight="1">
      <c r="A10" s="10">
        <v>7</v>
      </c>
      <c r="B10" s="11" t="s">
        <v>33</v>
      </c>
      <c r="C10" s="12" t="s">
        <v>11</v>
      </c>
      <c r="D10" s="11" t="s">
        <v>34</v>
      </c>
      <c r="E10" s="11" t="s">
        <v>35</v>
      </c>
      <c r="F10" s="11">
        <v>84.3</v>
      </c>
      <c r="G10" s="11">
        <v>50.58</v>
      </c>
      <c r="H10" s="13">
        <v>91.78</v>
      </c>
      <c r="I10" s="21">
        <v>36.712</v>
      </c>
      <c r="J10" s="21">
        <v>87.292</v>
      </c>
      <c r="K10" s="22"/>
    </row>
    <row r="11" spans="1:11" ht="24" customHeight="1">
      <c r="A11" s="10">
        <v>8</v>
      </c>
      <c r="B11" s="11" t="s">
        <v>36</v>
      </c>
      <c r="C11" s="12" t="s">
        <v>11</v>
      </c>
      <c r="D11" s="11" t="s">
        <v>37</v>
      </c>
      <c r="E11" s="11" t="s">
        <v>35</v>
      </c>
      <c r="F11" s="11">
        <v>84.9</v>
      </c>
      <c r="G11" s="11">
        <v>50.94</v>
      </c>
      <c r="H11" s="13">
        <v>88.62</v>
      </c>
      <c r="I11" s="21">
        <v>35.448</v>
      </c>
      <c r="J11" s="21">
        <v>86.388</v>
      </c>
      <c r="K11" s="22"/>
    </row>
    <row r="12" spans="1:11" ht="24" customHeight="1">
      <c r="A12" s="10">
        <v>9</v>
      </c>
      <c r="B12" s="11" t="s">
        <v>38</v>
      </c>
      <c r="C12" s="12" t="s">
        <v>11</v>
      </c>
      <c r="D12" s="11" t="s">
        <v>39</v>
      </c>
      <c r="E12" s="11" t="s">
        <v>35</v>
      </c>
      <c r="F12" s="11">
        <v>83.6</v>
      </c>
      <c r="G12" s="11">
        <f>F12*0.6</f>
        <v>50.16</v>
      </c>
      <c r="H12" s="13">
        <v>90.02</v>
      </c>
      <c r="I12" s="21">
        <f>H12*0.4</f>
        <v>36.008</v>
      </c>
      <c r="J12" s="21">
        <f>G12+I12</f>
        <v>86.168</v>
      </c>
      <c r="K12" s="23" t="s">
        <v>12</v>
      </c>
    </row>
    <row r="13" spans="1:11" ht="24" customHeight="1">
      <c r="A13" s="10">
        <v>10</v>
      </c>
      <c r="B13" s="11" t="s">
        <v>40</v>
      </c>
      <c r="C13" s="12" t="s">
        <v>11</v>
      </c>
      <c r="D13" s="11" t="s">
        <v>41</v>
      </c>
      <c r="E13" s="11" t="s">
        <v>42</v>
      </c>
      <c r="F13" s="11">
        <v>79.8</v>
      </c>
      <c r="G13" s="11">
        <v>47.88</v>
      </c>
      <c r="H13" s="13">
        <v>91.7</v>
      </c>
      <c r="I13" s="21">
        <v>36.68</v>
      </c>
      <c r="J13" s="21">
        <v>84.56</v>
      </c>
      <c r="K13" s="22"/>
    </row>
    <row r="14" spans="1:11" ht="24" customHeight="1">
      <c r="A14" s="10">
        <v>11</v>
      </c>
      <c r="B14" s="11" t="s">
        <v>43</v>
      </c>
      <c r="C14" s="12" t="s">
        <v>11</v>
      </c>
      <c r="D14" s="11" t="s">
        <v>44</v>
      </c>
      <c r="E14" s="11" t="s">
        <v>45</v>
      </c>
      <c r="F14" s="11">
        <v>78.8</v>
      </c>
      <c r="G14" s="11">
        <v>47.28</v>
      </c>
      <c r="H14" s="13">
        <v>90.8</v>
      </c>
      <c r="I14" s="21">
        <v>36.32</v>
      </c>
      <c r="J14" s="21">
        <v>83.6</v>
      </c>
      <c r="K14" s="22"/>
    </row>
    <row r="15" spans="1:11" ht="24" customHeight="1">
      <c r="A15" s="10">
        <v>12</v>
      </c>
      <c r="B15" s="11" t="s">
        <v>46</v>
      </c>
      <c r="C15" s="12" t="s">
        <v>11</v>
      </c>
      <c r="D15" s="11" t="s">
        <v>47</v>
      </c>
      <c r="E15" s="11" t="s">
        <v>42</v>
      </c>
      <c r="F15" s="11">
        <v>77.5</v>
      </c>
      <c r="G15" s="11">
        <v>46.5</v>
      </c>
      <c r="H15" s="13">
        <v>92.3</v>
      </c>
      <c r="I15" s="21">
        <v>36.92</v>
      </c>
      <c r="J15" s="21">
        <v>83.42</v>
      </c>
      <c r="K15" s="22"/>
    </row>
    <row r="16" spans="1:11" ht="24" customHeight="1">
      <c r="A16" s="10">
        <v>13</v>
      </c>
      <c r="B16" s="11" t="s">
        <v>48</v>
      </c>
      <c r="C16" s="12" t="s">
        <v>11</v>
      </c>
      <c r="D16" s="11" t="s">
        <v>49</v>
      </c>
      <c r="E16" s="11" t="s">
        <v>50</v>
      </c>
      <c r="F16" s="11">
        <v>84.2</v>
      </c>
      <c r="G16" s="11">
        <v>50.52</v>
      </c>
      <c r="H16" s="14">
        <v>88.8</v>
      </c>
      <c r="I16" s="21">
        <v>35.52</v>
      </c>
      <c r="J16" s="21">
        <v>86.04</v>
      </c>
      <c r="K16" s="22"/>
    </row>
    <row r="17" spans="1:11" ht="24" customHeight="1">
      <c r="A17" s="15">
        <v>14</v>
      </c>
      <c r="B17" s="11" t="s">
        <v>51</v>
      </c>
      <c r="C17" s="12" t="s">
        <v>11</v>
      </c>
      <c r="D17" s="11" t="s">
        <v>52</v>
      </c>
      <c r="E17" s="11" t="s">
        <v>50</v>
      </c>
      <c r="F17" s="11">
        <v>82.6</v>
      </c>
      <c r="G17" s="11">
        <v>49.56</v>
      </c>
      <c r="H17" s="14">
        <v>85.43</v>
      </c>
      <c r="I17" s="21">
        <v>34.172</v>
      </c>
      <c r="J17" s="21">
        <v>83.732</v>
      </c>
      <c r="K17" s="22"/>
    </row>
    <row r="18" spans="1:11" ht="24" customHeight="1">
      <c r="A18" s="15">
        <v>15</v>
      </c>
      <c r="B18" s="11" t="s">
        <v>53</v>
      </c>
      <c r="C18" s="12" t="s">
        <v>11</v>
      </c>
      <c r="D18" s="11" t="s">
        <v>54</v>
      </c>
      <c r="E18" s="11" t="s">
        <v>55</v>
      </c>
      <c r="F18" s="11">
        <v>81.2</v>
      </c>
      <c r="G18" s="11">
        <v>48.72</v>
      </c>
      <c r="H18" s="14">
        <v>85.86</v>
      </c>
      <c r="I18" s="21">
        <v>34.344</v>
      </c>
      <c r="J18" s="21">
        <v>83.064</v>
      </c>
      <c r="K18" s="22"/>
    </row>
    <row r="19" spans="1:11" ht="24" customHeight="1">
      <c r="A19" s="15">
        <v>16</v>
      </c>
      <c r="B19" s="11" t="s">
        <v>56</v>
      </c>
      <c r="C19" s="12" t="s">
        <v>11</v>
      </c>
      <c r="D19" s="11" t="s">
        <v>57</v>
      </c>
      <c r="E19" s="11" t="s">
        <v>58</v>
      </c>
      <c r="F19" s="11">
        <v>78.6</v>
      </c>
      <c r="G19" s="11">
        <v>47.16</v>
      </c>
      <c r="H19" s="14">
        <v>87.34</v>
      </c>
      <c r="I19" s="21">
        <v>34.936</v>
      </c>
      <c r="J19" s="21">
        <v>82.096</v>
      </c>
      <c r="K19" s="22"/>
    </row>
    <row r="20" spans="1:11" ht="24" customHeight="1">
      <c r="A20" s="15">
        <v>17</v>
      </c>
      <c r="B20" s="11" t="s">
        <v>59</v>
      </c>
      <c r="C20" s="12" t="s">
        <v>11</v>
      </c>
      <c r="D20" s="11" t="s">
        <v>60</v>
      </c>
      <c r="E20" s="11" t="s">
        <v>61</v>
      </c>
      <c r="F20" s="11">
        <v>84.9</v>
      </c>
      <c r="G20" s="11">
        <v>50.94</v>
      </c>
      <c r="H20" s="16">
        <v>73.57</v>
      </c>
      <c r="I20" s="21">
        <v>29.428</v>
      </c>
      <c r="J20" s="21">
        <v>80.368</v>
      </c>
      <c r="K20" s="22"/>
    </row>
    <row r="21" spans="1:11" ht="24" customHeight="1">
      <c r="A21" s="15">
        <v>18</v>
      </c>
      <c r="B21" s="11" t="s">
        <v>62</v>
      </c>
      <c r="C21" s="12" t="s">
        <v>13</v>
      </c>
      <c r="D21" s="11" t="s">
        <v>63</v>
      </c>
      <c r="E21" s="11" t="s">
        <v>61</v>
      </c>
      <c r="F21" s="11">
        <v>80.5</v>
      </c>
      <c r="G21" s="11">
        <v>48.3</v>
      </c>
      <c r="H21" s="16">
        <v>79.5</v>
      </c>
      <c r="I21" s="21">
        <v>31.8</v>
      </c>
      <c r="J21" s="21">
        <v>80.1</v>
      </c>
      <c r="K21" s="22"/>
    </row>
    <row r="22" spans="1:11" ht="24" customHeight="1">
      <c r="A22" s="15">
        <v>19</v>
      </c>
      <c r="B22" s="11" t="s">
        <v>64</v>
      </c>
      <c r="C22" s="12" t="s">
        <v>11</v>
      </c>
      <c r="D22" s="11" t="s">
        <v>65</v>
      </c>
      <c r="E22" s="11" t="s">
        <v>66</v>
      </c>
      <c r="F22" s="11">
        <v>90.1</v>
      </c>
      <c r="G22" s="11">
        <v>54.06</v>
      </c>
      <c r="H22" s="16">
        <v>75.71</v>
      </c>
      <c r="I22" s="21">
        <v>30.284</v>
      </c>
      <c r="J22" s="21">
        <v>84.344</v>
      </c>
      <c r="K22" s="22"/>
    </row>
    <row r="23" spans="1:11" ht="24" customHeight="1">
      <c r="A23" s="15">
        <v>20</v>
      </c>
      <c r="B23" s="11" t="s">
        <v>67</v>
      </c>
      <c r="C23" s="12" t="s">
        <v>11</v>
      </c>
      <c r="D23" s="11" t="s">
        <v>68</v>
      </c>
      <c r="E23" s="11" t="s">
        <v>66</v>
      </c>
      <c r="F23" s="11">
        <v>83.6</v>
      </c>
      <c r="G23" s="11">
        <v>50.16</v>
      </c>
      <c r="H23" s="16">
        <v>76</v>
      </c>
      <c r="I23" s="21">
        <v>30.4</v>
      </c>
      <c r="J23" s="21">
        <v>80.56</v>
      </c>
      <c r="K23" s="22"/>
    </row>
    <row r="24" spans="1:11" ht="24" customHeight="1">
      <c r="A24" s="15">
        <v>21</v>
      </c>
      <c r="B24" s="11" t="s">
        <v>69</v>
      </c>
      <c r="C24" s="12" t="s">
        <v>11</v>
      </c>
      <c r="D24" s="11" t="s">
        <v>70</v>
      </c>
      <c r="E24" s="11" t="s">
        <v>71</v>
      </c>
      <c r="F24" s="11">
        <v>82.5</v>
      </c>
      <c r="G24" s="11">
        <v>49.5</v>
      </c>
      <c r="H24" s="16">
        <v>75.29</v>
      </c>
      <c r="I24" s="21">
        <v>30.116</v>
      </c>
      <c r="J24" s="21">
        <v>79.616</v>
      </c>
      <c r="K24" s="22"/>
    </row>
    <row r="25" spans="1:11" ht="24" customHeight="1">
      <c r="A25" s="15">
        <v>22</v>
      </c>
      <c r="B25" s="11" t="s">
        <v>72</v>
      </c>
      <c r="C25" s="12" t="s">
        <v>11</v>
      </c>
      <c r="D25" s="11" t="s">
        <v>73</v>
      </c>
      <c r="E25" s="11" t="s">
        <v>71</v>
      </c>
      <c r="F25" s="11">
        <v>83.2</v>
      </c>
      <c r="G25" s="11">
        <v>49.92</v>
      </c>
      <c r="H25" s="16">
        <v>73</v>
      </c>
      <c r="I25" s="21">
        <v>29.2</v>
      </c>
      <c r="J25" s="21">
        <v>79.12</v>
      </c>
      <c r="K25" s="22"/>
    </row>
    <row r="26" spans="1:11" ht="24" customHeight="1">
      <c r="A26" s="15">
        <v>23</v>
      </c>
      <c r="B26" s="11" t="s">
        <v>74</v>
      </c>
      <c r="C26" s="12" t="s">
        <v>11</v>
      </c>
      <c r="D26" s="11" t="s">
        <v>75</v>
      </c>
      <c r="E26" s="11" t="s">
        <v>71</v>
      </c>
      <c r="F26" s="11">
        <v>81.6</v>
      </c>
      <c r="G26" s="11">
        <v>48.96</v>
      </c>
      <c r="H26" s="16">
        <v>74.43</v>
      </c>
      <c r="I26" s="21">
        <v>29.772</v>
      </c>
      <c r="J26" s="21">
        <v>78.732</v>
      </c>
      <c r="K26" s="22"/>
    </row>
    <row r="27" spans="1:11" ht="24" customHeight="1">
      <c r="A27" s="15">
        <v>24</v>
      </c>
      <c r="B27" s="11" t="s">
        <v>76</v>
      </c>
      <c r="C27" s="12" t="s">
        <v>11</v>
      </c>
      <c r="D27" s="11" t="s">
        <v>77</v>
      </c>
      <c r="E27" s="11" t="s">
        <v>71</v>
      </c>
      <c r="F27" s="11">
        <v>79.9</v>
      </c>
      <c r="G27" s="11">
        <v>47.94</v>
      </c>
      <c r="H27" s="16">
        <v>76</v>
      </c>
      <c r="I27" s="21">
        <v>30.4</v>
      </c>
      <c r="J27" s="21">
        <v>78.34</v>
      </c>
      <c r="K27" s="22"/>
    </row>
    <row r="28" spans="1:11" ht="24" customHeight="1">
      <c r="A28" s="15">
        <v>25</v>
      </c>
      <c r="B28" s="11" t="s">
        <v>78</v>
      </c>
      <c r="C28" s="12" t="s">
        <v>11</v>
      </c>
      <c r="D28" s="11" t="s">
        <v>14</v>
      </c>
      <c r="E28" s="11" t="s">
        <v>79</v>
      </c>
      <c r="F28" s="11">
        <v>74.1</v>
      </c>
      <c r="G28" s="11">
        <v>44.46</v>
      </c>
      <c r="H28" s="16">
        <v>92</v>
      </c>
      <c r="I28" s="21">
        <v>36.8</v>
      </c>
      <c r="J28" s="21">
        <v>81.26</v>
      </c>
      <c r="K28" s="22"/>
    </row>
    <row r="29" spans="1:11" ht="24" customHeight="1">
      <c r="A29" s="15">
        <v>26</v>
      </c>
      <c r="B29" s="11" t="s">
        <v>80</v>
      </c>
      <c r="C29" s="12" t="s">
        <v>11</v>
      </c>
      <c r="D29" s="11" t="s">
        <v>81</v>
      </c>
      <c r="E29" s="11" t="s">
        <v>82</v>
      </c>
      <c r="F29" s="11">
        <v>73.2</v>
      </c>
      <c r="G29" s="11">
        <v>43.92</v>
      </c>
      <c r="H29" s="16">
        <v>85.29</v>
      </c>
      <c r="I29" s="21">
        <v>34.116</v>
      </c>
      <c r="J29" s="21">
        <v>78.036</v>
      </c>
      <c r="K29" s="22"/>
    </row>
    <row r="30" spans="1:11" ht="24" customHeight="1">
      <c r="A30" s="15">
        <v>27</v>
      </c>
      <c r="B30" s="11" t="s">
        <v>83</v>
      </c>
      <c r="C30" s="12" t="s">
        <v>11</v>
      </c>
      <c r="D30" s="11" t="s">
        <v>84</v>
      </c>
      <c r="E30" s="11" t="s">
        <v>82</v>
      </c>
      <c r="F30" s="11">
        <v>70.3</v>
      </c>
      <c r="G30" s="11">
        <v>42.18</v>
      </c>
      <c r="H30" s="16">
        <v>89.43</v>
      </c>
      <c r="I30" s="21">
        <v>35.772</v>
      </c>
      <c r="J30" s="21">
        <v>77.952</v>
      </c>
      <c r="K30" s="22"/>
    </row>
    <row r="31" spans="1:11" ht="24" customHeight="1">
      <c r="A31" s="15">
        <v>28</v>
      </c>
      <c r="B31" s="11" t="s">
        <v>85</v>
      </c>
      <c r="C31" s="12" t="s">
        <v>11</v>
      </c>
      <c r="D31" s="11" t="s">
        <v>86</v>
      </c>
      <c r="E31" s="11" t="s">
        <v>87</v>
      </c>
      <c r="F31" s="11">
        <v>77</v>
      </c>
      <c r="G31" s="11">
        <v>46.2</v>
      </c>
      <c r="H31" s="16">
        <v>90.71</v>
      </c>
      <c r="I31" s="21">
        <v>36.284</v>
      </c>
      <c r="J31" s="21">
        <v>82.484</v>
      </c>
      <c r="K31" s="22"/>
    </row>
    <row r="32" spans="1:11" ht="24" customHeight="1">
      <c r="A32" s="15">
        <v>29</v>
      </c>
      <c r="B32" s="11" t="s">
        <v>88</v>
      </c>
      <c r="C32" s="12" t="s">
        <v>11</v>
      </c>
      <c r="D32" s="11" t="s">
        <v>89</v>
      </c>
      <c r="E32" s="11" t="s">
        <v>90</v>
      </c>
      <c r="F32" s="11">
        <v>90.2</v>
      </c>
      <c r="G32" s="11">
        <v>54.12</v>
      </c>
      <c r="H32" s="17">
        <v>76.88</v>
      </c>
      <c r="I32" s="21">
        <v>30.752</v>
      </c>
      <c r="J32" s="21">
        <v>84.872</v>
      </c>
      <c r="K32" s="22"/>
    </row>
    <row r="33" spans="1:11" ht="24" customHeight="1">
      <c r="A33" s="15">
        <v>30</v>
      </c>
      <c r="B33" s="11" t="s">
        <v>91</v>
      </c>
      <c r="C33" s="12" t="s">
        <v>11</v>
      </c>
      <c r="D33" s="11" t="s">
        <v>92</v>
      </c>
      <c r="E33" s="11" t="s">
        <v>93</v>
      </c>
      <c r="F33" s="11">
        <v>83.3</v>
      </c>
      <c r="G33" s="11">
        <v>49.98</v>
      </c>
      <c r="H33" s="17">
        <v>78.87</v>
      </c>
      <c r="I33" s="21">
        <v>31.548</v>
      </c>
      <c r="J33" s="21">
        <v>81.528</v>
      </c>
      <c r="K33" s="22"/>
    </row>
    <row r="34" spans="1:11" ht="24" customHeight="1">
      <c r="A34" s="15">
        <v>31</v>
      </c>
      <c r="B34" s="11" t="s">
        <v>94</v>
      </c>
      <c r="C34" s="12" t="s">
        <v>11</v>
      </c>
      <c r="D34" s="11" t="s">
        <v>95</v>
      </c>
      <c r="E34" s="11" t="s">
        <v>90</v>
      </c>
      <c r="F34" s="11">
        <v>82.6</v>
      </c>
      <c r="G34" s="11">
        <v>49.56</v>
      </c>
      <c r="H34" s="17">
        <v>79.49</v>
      </c>
      <c r="I34" s="21">
        <v>31.796</v>
      </c>
      <c r="J34" s="21">
        <v>81.356</v>
      </c>
      <c r="K34" s="22"/>
    </row>
    <row r="35" spans="1:11" ht="24" customHeight="1">
      <c r="A35" s="15">
        <v>32</v>
      </c>
      <c r="B35" s="11" t="s">
        <v>96</v>
      </c>
      <c r="C35" s="12" t="s">
        <v>11</v>
      </c>
      <c r="D35" s="11" t="s">
        <v>97</v>
      </c>
      <c r="E35" s="11" t="s">
        <v>90</v>
      </c>
      <c r="F35" s="11">
        <v>83</v>
      </c>
      <c r="G35" s="11">
        <v>49.8</v>
      </c>
      <c r="H35" s="17">
        <v>75.25</v>
      </c>
      <c r="I35" s="21">
        <v>30.1</v>
      </c>
      <c r="J35" s="21">
        <v>79.9</v>
      </c>
      <c r="K35" s="22"/>
    </row>
    <row r="36" spans="1:11" ht="24" customHeight="1">
      <c r="A36" s="15">
        <v>33</v>
      </c>
      <c r="B36" s="11" t="s">
        <v>98</v>
      </c>
      <c r="C36" s="12" t="s">
        <v>11</v>
      </c>
      <c r="D36" s="11" t="s">
        <v>99</v>
      </c>
      <c r="E36" s="11" t="s">
        <v>100</v>
      </c>
      <c r="F36" s="11">
        <v>82.5</v>
      </c>
      <c r="G36" s="11">
        <v>49.5</v>
      </c>
      <c r="H36" s="17">
        <v>78.67</v>
      </c>
      <c r="I36" s="21">
        <v>31.468</v>
      </c>
      <c r="J36" s="21">
        <v>80.968</v>
      </c>
      <c r="K36" s="22"/>
    </row>
    <row r="37" spans="1:11" ht="24" customHeight="1">
      <c r="A37" s="15">
        <v>34</v>
      </c>
      <c r="B37" s="11" t="s">
        <v>101</v>
      </c>
      <c r="C37" s="12" t="s">
        <v>11</v>
      </c>
      <c r="D37" s="11" t="s">
        <v>102</v>
      </c>
      <c r="E37" s="11" t="s">
        <v>103</v>
      </c>
      <c r="F37" s="11">
        <v>76.7</v>
      </c>
      <c r="G37" s="11">
        <v>46.02</v>
      </c>
      <c r="H37" s="17">
        <v>77.58</v>
      </c>
      <c r="I37" s="21">
        <v>31.032</v>
      </c>
      <c r="J37" s="21">
        <v>77.052</v>
      </c>
      <c r="K37" s="22"/>
    </row>
    <row r="38" spans="1:11" ht="24" customHeight="1">
      <c r="A38" s="15">
        <v>35</v>
      </c>
      <c r="B38" s="11" t="s">
        <v>104</v>
      </c>
      <c r="C38" s="12" t="s">
        <v>11</v>
      </c>
      <c r="D38" s="11" t="s">
        <v>105</v>
      </c>
      <c r="E38" s="11" t="s">
        <v>106</v>
      </c>
      <c r="F38" s="11">
        <v>82.3</v>
      </c>
      <c r="G38" s="11">
        <v>49.38</v>
      </c>
      <c r="H38" s="17">
        <v>79.31</v>
      </c>
      <c r="I38" s="21">
        <v>31.724</v>
      </c>
      <c r="J38" s="21">
        <v>81.104</v>
      </c>
      <c r="K38" s="22"/>
    </row>
    <row r="39" spans="1:11" ht="24" customHeight="1">
      <c r="A39" s="15">
        <v>36</v>
      </c>
      <c r="B39" s="11" t="s">
        <v>107</v>
      </c>
      <c r="C39" s="12" t="s">
        <v>11</v>
      </c>
      <c r="D39" s="11" t="s">
        <v>108</v>
      </c>
      <c r="E39" s="11" t="s">
        <v>109</v>
      </c>
      <c r="F39" s="11">
        <v>83.2</v>
      </c>
      <c r="G39" s="11">
        <v>49.92</v>
      </c>
      <c r="H39" s="14">
        <v>85.29</v>
      </c>
      <c r="I39" s="21">
        <v>34.116</v>
      </c>
      <c r="J39" s="21">
        <v>84.036</v>
      </c>
      <c r="K39" s="22"/>
    </row>
    <row r="40" spans="1:11" ht="24" customHeight="1">
      <c r="A40" s="15">
        <v>37</v>
      </c>
      <c r="B40" s="11" t="s">
        <v>110</v>
      </c>
      <c r="C40" s="12" t="s">
        <v>11</v>
      </c>
      <c r="D40" s="11" t="s">
        <v>111</v>
      </c>
      <c r="E40" s="11" t="s">
        <v>112</v>
      </c>
      <c r="F40" s="11">
        <v>80.9</v>
      </c>
      <c r="G40" s="11">
        <v>48.54</v>
      </c>
      <c r="H40" s="14">
        <v>84.86</v>
      </c>
      <c r="I40" s="21">
        <v>33.944</v>
      </c>
      <c r="J40" s="21">
        <v>82.484</v>
      </c>
      <c r="K40" s="22"/>
    </row>
    <row r="41" spans="1:11" ht="24" customHeight="1">
      <c r="A41" s="15">
        <v>38</v>
      </c>
      <c r="B41" s="11" t="s">
        <v>113</v>
      </c>
      <c r="C41" s="12" t="s">
        <v>11</v>
      </c>
      <c r="D41" s="11" t="s">
        <v>114</v>
      </c>
      <c r="E41" s="11" t="s">
        <v>115</v>
      </c>
      <c r="F41" s="11">
        <v>70.3</v>
      </c>
      <c r="G41" s="11">
        <v>42.18</v>
      </c>
      <c r="H41" s="18">
        <v>81</v>
      </c>
      <c r="I41" s="21">
        <v>32.4</v>
      </c>
      <c r="J41" s="21">
        <v>74.58</v>
      </c>
      <c r="K41" s="22"/>
    </row>
    <row r="47" ht="15" customHeight="1"/>
  </sheetData>
  <sheetProtection/>
  <mergeCells count="1">
    <mergeCell ref="A2:J2"/>
  </mergeCells>
  <printOptions/>
  <pageMargins left="0.196527777777778" right="0.196527777777778" top="0.55" bottom="0.590277777777778" header="0.511805555555556" footer="0.19652777777777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</cp:lastModifiedBy>
  <dcterms:created xsi:type="dcterms:W3CDTF">2018-09-11T08:54:00Z</dcterms:created>
  <dcterms:modified xsi:type="dcterms:W3CDTF">2018-09-18T01:20:14Z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false</vt:bool>
  </property>
</Properties>
</file>