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<sst xmlns="http://schemas.openxmlformats.org/spreadsheetml/2006/main" count="494" uniqueCount="139">
  <si>
    <t>部门名称</t>
  </si>
  <si>
    <t>职位名称</t>
  </si>
  <si>
    <t>笔试分数</t>
  </si>
  <si>
    <t>面试分数</t>
  </si>
  <si>
    <t>总分</t>
  </si>
  <si>
    <t>部门代码</t>
  </si>
  <si>
    <t>职位代码</t>
  </si>
  <si>
    <t>双鸭山市宝山区人民法院</t>
  </si>
  <si>
    <t>法官助理A</t>
  </si>
  <si>
    <t>01</t>
  </si>
  <si>
    <t>审判人员B</t>
  </si>
  <si>
    <t>02</t>
  </si>
  <si>
    <t>集贤县人民法院</t>
  </si>
  <si>
    <t>宝清县人民法院</t>
  </si>
  <si>
    <t>中共宝清县委政法委</t>
  </si>
  <si>
    <t>科员</t>
  </si>
  <si>
    <t>72.8</t>
  </si>
  <si>
    <t>1161001</t>
  </si>
  <si>
    <t>中共宝清县直机关工委</t>
  </si>
  <si>
    <t>85.8</t>
  </si>
  <si>
    <t>1161002</t>
  </si>
  <si>
    <t>中共友谊县委办</t>
  </si>
  <si>
    <t>文书</t>
  </si>
  <si>
    <t>69.6</t>
  </si>
  <si>
    <t>1161003</t>
  </si>
  <si>
    <t>中共饶河县委组织部</t>
  </si>
  <si>
    <t>84.4</t>
  </si>
  <si>
    <t>1161004</t>
  </si>
  <si>
    <t>共青团饶河县委</t>
  </si>
  <si>
    <t>79.8</t>
  </si>
  <si>
    <t>1161005</t>
  </si>
  <si>
    <t>78.4</t>
  </si>
  <si>
    <t>宝清县司法局</t>
  </si>
  <si>
    <t>1162001</t>
  </si>
  <si>
    <t>宝清县发展和改革局（物价监督管理局）</t>
  </si>
  <si>
    <t>1162002</t>
  </si>
  <si>
    <t>03</t>
  </si>
  <si>
    <t>宝清县统计局</t>
  </si>
  <si>
    <t>1162004</t>
  </si>
  <si>
    <t>宝清县万金山乡人民政府</t>
  </si>
  <si>
    <t>1162005</t>
  </si>
  <si>
    <t>宝清县尖山子乡人民政府</t>
  </si>
  <si>
    <t>1162006</t>
  </si>
  <si>
    <t>宝清县七星河乡人民政府</t>
  </si>
  <si>
    <t>1162007</t>
  </si>
  <si>
    <t>宝清县青原镇人民政府</t>
  </si>
  <si>
    <t>1162008</t>
  </si>
  <si>
    <t>宝清县龙头镇人民政府</t>
  </si>
  <si>
    <t>1162009</t>
  </si>
  <si>
    <t>宝清县小城子镇人民政府</t>
  </si>
  <si>
    <t>1162010</t>
  </si>
  <si>
    <t>宝清县宝清镇人民政府</t>
  </si>
  <si>
    <t>1162011</t>
  </si>
  <si>
    <t>宝清县七星泡镇人民政府</t>
  </si>
  <si>
    <t>1162012</t>
  </si>
  <si>
    <t>友谊县司法局</t>
  </si>
  <si>
    <t>1162013</t>
  </si>
  <si>
    <t>饶河县供销合作联合社</t>
  </si>
  <si>
    <t>1162014</t>
  </si>
  <si>
    <t>饶河县饶河镇政府</t>
  </si>
  <si>
    <t>1162015</t>
  </si>
  <si>
    <t>饶河县西林子乡政府</t>
  </si>
  <si>
    <t>1162016</t>
  </si>
  <si>
    <t>饶河县四排赫哲族乡政府</t>
  </si>
  <si>
    <t>1162017</t>
  </si>
  <si>
    <t>饶河县大佳河乡政府</t>
  </si>
  <si>
    <t>1162018</t>
  </si>
  <si>
    <t>饶河县山里乡政府</t>
  </si>
  <si>
    <t>1162019</t>
  </si>
  <si>
    <t>饶河县大通河乡政府</t>
  </si>
  <si>
    <t>1162020</t>
  </si>
  <si>
    <t>饶河县小佳河镇政府</t>
  </si>
  <si>
    <t>1162021</t>
  </si>
  <si>
    <t>饶河县五林洞镇政府</t>
  </si>
  <si>
    <t>1162022</t>
  </si>
  <si>
    <t>宝清县人民检察院</t>
  </si>
  <si>
    <t xml:space="preserve"> 检察办案
人员2类</t>
  </si>
  <si>
    <t>2004002</t>
  </si>
  <si>
    <t>双鸭山市尖山区人民检察院</t>
  </si>
  <si>
    <t>检察办案
人员5类</t>
  </si>
  <si>
    <t>05</t>
  </si>
  <si>
    <t>双鸭山市人民检察院</t>
  </si>
  <si>
    <t>检察工作
人员4类</t>
  </si>
  <si>
    <t>09</t>
  </si>
  <si>
    <t>双鸭山市宝山区人民检察院</t>
  </si>
  <si>
    <t>双鸭山市四方台区人民检察院</t>
  </si>
  <si>
    <t>检察工作
人员5类</t>
  </si>
  <si>
    <t>10</t>
  </si>
  <si>
    <t>友谊县人民检察院</t>
  </si>
  <si>
    <t>检察工作
人员6类</t>
  </si>
  <si>
    <t>04</t>
  </si>
  <si>
    <t>饶河县人民检察院</t>
  </si>
  <si>
    <t>2004003</t>
  </si>
  <si>
    <t>06</t>
  </si>
  <si>
    <t>11</t>
  </si>
  <si>
    <t>双鸭山市公安局</t>
  </si>
  <si>
    <t>网络安全管理</t>
  </si>
  <si>
    <t>2162001</t>
  </si>
  <si>
    <t>外语及少数民族语言翻译</t>
  </si>
  <si>
    <t>民警</t>
  </si>
  <si>
    <t>07</t>
  </si>
  <si>
    <t>宝清县公安局</t>
  </si>
  <si>
    <t>2162004</t>
  </si>
  <si>
    <t>饶河县公安局</t>
  </si>
  <si>
    <t>外语翻译</t>
  </si>
  <si>
    <t>2162005</t>
  </si>
  <si>
    <t>双鸭山市中级人民法院</t>
  </si>
  <si>
    <t>法医</t>
  </si>
  <si>
    <t>2163001</t>
  </si>
  <si>
    <t>双鸭山市尖山区人民法院</t>
  </si>
  <si>
    <t>法官助理</t>
  </si>
  <si>
    <t>2163002</t>
  </si>
  <si>
    <t>刑事法官助理</t>
  </si>
  <si>
    <t>司法警察</t>
  </si>
  <si>
    <t>2163003</t>
  </si>
  <si>
    <t>友谊县人民法院</t>
  </si>
  <si>
    <t>2163004</t>
  </si>
  <si>
    <t>饶河县人民法院</t>
  </si>
  <si>
    <t>2163005</t>
  </si>
  <si>
    <t>审判人员</t>
  </si>
  <si>
    <t>检察工作人员</t>
  </si>
  <si>
    <t>2164001</t>
  </si>
  <si>
    <t>双鸭山市经济技术开发区管委会</t>
  </si>
  <si>
    <t>3162002</t>
  </si>
  <si>
    <t>双鸭山市住房和城乡建设局</t>
  </si>
  <si>
    <t>3162003</t>
  </si>
  <si>
    <t>双鸭山市林业局</t>
  </si>
  <si>
    <t>3162004</t>
  </si>
  <si>
    <t>双鸭山市粮食局</t>
  </si>
  <si>
    <t>3162005</t>
  </si>
  <si>
    <t>双鸭山市房产管理局</t>
  </si>
  <si>
    <t>3162006</t>
  </si>
  <si>
    <t>双鸭山市司法局</t>
  </si>
  <si>
    <t>3162007</t>
  </si>
  <si>
    <t>双鸭山市强制隔离戒毒所</t>
  </si>
  <si>
    <t>干警</t>
  </si>
  <si>
    <t>3162008</t>
  </si>
  <si>
    <t>双鸭山市环境监察支队</t>
  </si>
  <si>
    <t>3162009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</si>
</sst>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10" xfId="0" applyNumberFormat="1" applyFont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6"/>
  <sheetViews>
    <sheetView tabSelected="1" zoomScaleSheetLayoutView="100" workbookViewId="0" topLeftCell="A1">
      <selection activeCell="C1" sqref="C1:C65536"/>
    </sheetView>
  </sheetViews>
  <sheetFormatPr defaultColWidth="9.00390625" defaultRowHeight="14.25"/>
  <cols>
    <col min="1" max="1" width="23.25390625" style="4" customWidth="1"/>
    <col min="2" max="5" width="11.00390625" style="4" customWidth="1"/>
    <col min="6" max="6" width="8.375" style="4" customWidth="1"/>
    <col min="7" max="7" width="8.00390625" style="4" customWidth="1"/>
    <col min="8" max="247" width="9.00390625" style="5" customWidth="1"/>
    <col min="248" max="16384" width="9.00390625" style="6" customWidth="1"/>
  </cols>
  <sheetData>
    <row r="1" spans="1:7" ht="12">
      <c r="A1" s="16" t="s">
        <v>0</v>
      </c>
      <c r="B1" s="16" t="s">
        <v>1</v>
      </c>
      <c r="C1" s="16" t="s">
        <v>2</v>
      </c>
      <c r="D1" s="7" t="s">
        <v>3</v>
      </c>
      <c r="E1" s="7" t="s">
        <v>4</v>
      </c>
      <c r="F1" s="16" t="s">
        <v>5</v>
      </c>
      <c r="G1" s="16" t="s">
        <v>6</v>
      </c>
    </row>
    <row r="2" spans="1:254" s="1" customFormat="1" ht="14.25">
      <c r="A2" s="8" t="s">
        <v>7</v>
      </c>
      <c r="B2" s="8" t="s">
        <v>8</v>
      </c>
      <c r="C2" s="9">
        <v>51.44</v>
      </c>
      <c r="D2" s="9">
        <v>76.8</v>
      </c>
      <c r="E2" s="7">
        <f aca="true" t="shared" si="0" ref="E2:E65">C2*0.7+D2*0.3</f>
        <v>59.047999999999995</v>
      </c>
      <c r="F2" s="8">
        <v>2661064</v>
      </c>
      <c r="G2" s="9" t="s">
        <v>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1" customFormat="1" ht="14.25">
      <c r="A3" s="8" t="s">
        <v>7</v>
      </c>
      <c r="B3" s="8" t="s">
        <v>10</v>
      </c>
      <c r="C3" s="9">
        <v>50.15</v>
      </c>
      <c r="D3" s="9">
        <v>77</v>
      </c>
      <c r="E3" s="7">
        <f t="shared" si="0"/>
        <v>58.205</v>
      </c>
      <c r="F3" s="8">
        <v>2661064</v>
      </c>
      <c r="G3" s="9" t="s">
        <v>11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1" customFormat="1" ht="14.25">
      <c r="A4" s="8" t="s">
        <v>12</v>
      </c>
      <c r="B4" s="8" t="s">
        <v>10</v>
      </c>
      <c r="C4" s="9">
        <v>54.55</v>
      </c>
      <c r="D4" s="9">
        <v>73.4</v>
      </c>
      <c r="E4" s="7">
        <f t="shared" si="0"/>
        <v>60.205</v>
      </c>
      <c r="F4" s="8">
        <v>2661065</v>
      </c>
      <c r="G4" s="9" t="s">
        <v>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1" customFormat="1" ht="14.25">
      <c r="A5" s="8" t="s">
        <v>13</v>
      </c>
      <c r="B5" s="8" t="s">
        <v>8</v>
      </c>
      <c r="C5" s="9">
        <v>55.08</v>
      </c>
      <c r="D5" s="9">
        <v>81.8</v>
      </c>
      <c r="E5" s="7">
        <f t="shared" si="0"/>
        <v>63.096</v>
      </c>
      <c r="F5" s="8">
        <v>2661067</v>
      </c>
      <c r="G5" s="9" t="s">
        <v>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1" customFormat="1" ht="14.25">
      <c r="A6" s="8" t="s">
        <v>13</v>
      </c>
      <c r="B6" s="8" t="s">
        <v>8</v>
      </c>
      <c r="C6" s="9">
        <v>52.8</v>
      </c>
      <c r="D6" s="9">
        <v>83.4</v>
      </c>
      <c r="E6" s="7">
        <f t="shared" si="0"/>
        <v>61.97999999999999</v>
      </c>
      <c r="F6" s="8">
        <v>2661067</v>
      </c>
      <c r="G6" s="9" t="s">
        <v>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1" customFormat="1" ht="14.25">
      <c r="A7" s="8" t="s">
        <v>13</v>
      </c>
      <c r="B7" s="8" t="s">
        <v>8</v>
      </c>
      <c r="C7" s="9">
        <v>54.42</v>
      </c>
      <c r="D7" s="9">
        <v>75.2</v>
      </c>
      <c r="E7" s="7">
        <f t="shared" si="0"/>
        <v>60.653999999999996</v>
      </c>
      <c r="F7" s="8">
        <v>2661067</v>
      </c>
      <c r="G7" s="9" t="s">
        <v>9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1" customFormat="1" ht="14.25">
      <c r="A8" s="8" t="s">
        <v>13</v>
      </c>
      <c r="B8" s="8" t="s">
        <v>8</v>
      </c>
      <c r="C8" s="9">
        <v>51.14</v>
      </c>
      <c r="D8" s="9">
        <v>81</v>
      </c>
      <c r="E8" s="7">
        <f t="shared" si="0"/>
        <v>60.098</v>
      </c>
      <c r="F8" s="8">
        <v>2661067</v>
      </c>
      <c r="G8" s="9" t="s">
        <v>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1" customFormat="1" ht="14.25">
      <c r="A9" s="8" t="s">
        <v>13</v>
      </c>
      <c r="B9" s="8" t="s">
        <v>8</v>
      </c>
      <c r="C9" s="9">
        <v>52.7</v>
      </c>
      <c r="D9" s="9">
        <v>75.2</v>
      </c>
      <c r="E9" s="7">
        <f t="shared" si="0"/>
        <v>59.45</v>
      </c>
      <c r="F9" s="8">
        <v>2661067</v>
      </c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1" customFormat="1" ht="14.25">
      <c r="A10" s="8" t="s">
        <v>13</v>
      </c>
      <c r="B10" s="8" t="s">
        <v>8</v>
      </c>
      <c r="C10" s="9">
        <v>50.4</v>
      </c>
      <c r="D10" s="9">
        <v>80</v>
      </c>
      <c r="E10" s="7">
        <f t="shared" si="0"/>
        <v>59.279999999999994</v>
      </c>
      <c r="F10" s="8">
        <v>2661067</v>
      </c>
      <c r="G10" s="9" t="s">
        <v>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1" customFormat="1" ht="14.25">
      <c r="A11" s="8" t="s">
        <v>13</v>
      </c>
      <c r="B11" s="8" t="s">
        <v>8</v>
      </c>
      <c r="C11" s="9">
        <v>50.06</v>
      </c>
      <c r="D11" s="9">
        <v>79.4</v>
      </c>
      <c r="E11" s="7">
        <f t="shared" si="0"/>
        <v>58.862</v>
      </c>
      <c r="F11" s="8">
        <v>2661067</v>
      </c>
      <c r="G11" s="9" t="s">
        <v>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1" customFormat="1" ht="14.25">
      <c r="A12" s="11" t="s">
        <v>14</v>
      </c>
      <c r="B12" s="11" t="s">
        <v>15</v>
      </c>
      <c r="C12" s="11">
        <v>76.35</v>
      </c>
      <c r="D12" s="11" t="s">
        <v>16</v>
      </c>
      <c r="E12" s="7">
        <f t="shared" si="0"/>
        <v>75.285</v>
      </c>
      <c r="F12" s="11" t="s">
        <v>17</v>
      </c>
      <c r="G12" s="11" t="s">
        <v>11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1" customFormat="1" ht="14.25">
      <c r="A13" s="11" t="s">
        <v>18</v>
      </c>
      <c r="B13" s="11" t="s">
        <v>15</v>
      </c>
      <c r="C13" s="11">
        <v>65.1</v>
      </c>
      <c r="D13" s="11" t="s">
        <v>19</v>
      </c>
      <c r="E13" s="7">
        <f t="shared" si="0"/>
        <v>71.30999999999999</v>
      </c>
      <c r="F13" s="11" t="s">
        <v>20</v>
      </c>
      <c r="G13" s="11" t="s">
        <v>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1" customFormat="1" ht="14.25">
      <c r="A14" s="11" t="s">
        <v>21</v>
      </c>
      <c r="B14" s="11" t="s">
        <v>22</v>
      </c>
      <c r="C14" s="11">
        <v>59.65</v>
      </c>
      <c r="D14" s="11" t="s">
        <v>23</v>
      </c>
      <c r="E14" s="7">
        <f t="shared" si="0"/>
        <v>62.63499999999999</v>
      </c>
      <c r="F14" s="11" t="s">
        <v>24</v>
      </c>
      <c r="G14" s="11" t="s">
        <v>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1" customFormat="1" ht="14.25">
      <c r="A15" s="11" t="s">
        <v>25</v>
      </c>
      <c r="B15" s="11" t="s">
        <v>15</v>
      </c>
      <c r="C15" s="11">
        <v>66.8</v>
      </c>
      <c r="D15" s="11" t="s">
        <v>26</v>
      </c>
      <c r="E15" s="7">
        <f t="shared" si="0"/>
        <v>72.08</v>
      </c>
      <c r="F15" s="11" t="s">
        <v>27</v>
      </c>
      <c r="G15" s="11" t="s">
        <v>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1" customFormat="1" ht="14.25">
      <c r="A16" s="11" t="s">
        <v>28</v>
      </c>
      <c r="B16" s="11" t="s">
        <v>15</v>
      </c>
      <c r="C16" s="11">
        <v>71.55</v>
      </c>
      <c r="D16" s="11" t="s">
        <v>29</v>
      </c>
      <c r="E16" s="7">
        <f t="shared" si="0"/>
        <v>74.02499999999999</v>
      </c>
      <c r="F16" s="11" t="s">
        <v>30</v>
      </c>
      <c r="G16" s="11" t="s">
        <v>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1" customFormat="1" ht="14.25">
      <c r="A17" s="11" t="s">
        <v>28</v>
      </c>
      <c r="B17" s="11" t="s">
        <v>15</v>
      </c>
      <c r="C17" s="11">
        <v>66.45</v>
      </c>
      <c r="D17" s="11" t="s">
        <v>31</v>
      </c>
      <c r="E17" s="7">
        <f t="shared" si="0"/>
        <v>70.035</v>
      </c>
      <c r="F17" s="11" t="s">
        <v>30</v>
      </c>
      <c r="G17" s="11" t="s">
        <v>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1" customFormat="1" ht="14.25">
      <c r="A18" s="16" t="s">
        <v>32</v>
      </c>
      <c r="B18" s="16" t="s">
        <v>15</v>
      </c>
      <c r="C18" s="7">
        <v>60.95</v>
      </c>
      <c r="D18" s="7">
        <v>80.8</v>
      </c>
      <c r="E18" s="7">
        <f t="shared" si="0"/>
        <v>66.905</v>
      </c>
      <c r="F18" s="16" t="s">
        <v>33</v>
      </c>
      <c r="G18" s="16" t="s">
        <v>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1" customFormat="1" ht="14.25">
      <c r="A19" s="16" t="s">
        <v>32</v>
      </c>
      <c r="B19" s="16" t="s">
        <v>15</v>
      </c>
      <c r="C19" s="7">
        <v>64.45</v>
      </c>
      <c r="D19" s="7">
        <v>72.2</v>
      </c>
      <c r="E19" s="7">
        <f t="shared" si="0"/>
        <v>66.775</v>
      </c>
      <c r="F19" s="16" t="s">
        <v>33</v>
      </c>
      <c r="G19" s="16" t="s">
        <v>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1" customFormat="1" ht="14.25">
      <c r="A20" s="16" t="s">
        <v>34</v>
      </c>
      <c r="B20" s="16" t="s">
        <v>15</v>
      </c>
      <c r="C20" s="7">
        <v>64.75</v>
      </c>
      <c r="D20" s="7">
        <v>75.8</v>
      </c>
      <c r="E20" s="7">
        <f t="shared" si="0"/>
        <v>68.065</v>
      </c>
      <c r="F20" s="16" t="s">
        <v>35</v>
      </c>
      <c r="G20" s="16" t="s">
        <v>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1" customFormat="1" ht="14.25">
      <c r="A21" s="16" t="s">
        <v>34</v>
      </c>
      <c r="B21" s="16" t="s">
        <v>15</v>
      </c>
      <c r="C21" s="7">
        <v>65.85</v>
      </c>
      <c r="D21" s="7">
        <v>75.8</v>
      </c>
      <c r="E21" s="7">
        <f t="shared" si="0"/>
        <v>68.835</v>
      </c>
      <c r="F21" s="16" t="s">
        <v>35</v>
      </c>
      <c r="G21" s="16" t="s">
        <v>11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1" customFormat="1" ht="14.25">
      <c r="A22" s="16" t="s">
        <v>34</v>
      </c>
      <c r="B22" s="16" t="s">
        <v>15</v>
      </c>
      <c r="C22" s="7">
        <v>65.25</v>
      </c>
      <c r="D22" s="7">
        <v>81.8</v>
      </c>
      <c r="E22" s="7">
        <f t="shared" si="0"/>
        <v>70.215</v>
      </c>
      <c r="F22" s="16" t="s">
        <v>35</v>
      </c>
      <c r="G22" s="16" t="s">
        <v>36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1" customFormat="1" ht="14.25">
      <c r="A23" s="16" t="s">
        <v>37</v>
      </c>
      <c r="B23" s="16" t="s">
        <v>15</v>
      </c>
      <c r="C23" s="7">
        <v>71.2</v>
      </c>
      <c r="D23" s="7">
        <v>75.4</v>
      </c>
      <c r="E23" s="7">
        <f t="shared" si="0"/>
        <v>72.46</v>
      </c>
      <c r="F23" s="16" t="s">
        <v>38</v>
      </c>
      <c r="G23" s="16" t="s">
        <v>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1" customFormat="1" ht="14.25">
      <c r="A24" s="16" t="s">
        <v>39</v>
      </c>
      <c r="B24" s="16" t="s">
        <v>15</v>
      </c>
      <c r="C24" s="7">
        <v>62.35</v>
      </c>
      <c r="D24" s="7">
        <v>86.8</v>
      </c>
      <c r="E24" s="7">
        <f t="shared" si="0"/>
        <v>69.685</v>
      </c>
      <c r="F24" s="16" t="s">
        <v>40</v>
      </c>
      <c r="G24" s="16" t="s">
        <v>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1" customFormat="1" ht="14.25">
      <c r="A25" s="16" t="s">
        <v>39</v>
      </c>
      <c r="B25" s="16" t="s">
        <v>15</v>
      </c>
      <c r="C25" s="7">
        <v>66.8</v>
      </c>
      <c r="D25" s="7">
        <v>74</v>
      </c>
      <c r="E25" s="7">
        <f t="shared" si="0"/>
        <v>68.96</v>
      </c>
      <c r="F25" s="16" t="s">
        <v>40</v>
      </c>
      <c r="G25" s="16" t="s">
        <v>11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1" customFormat="1" ht="14.25">
      <c r="A26" s="16" t="s">
        <v>41</v>
      </c>
      <c r="B26" s="16" t="s">
        <v>15</v>
      </c>
      <c r="C26" s="7">
        <v>52.8</v>
      </c>
      <c r="D26" s="7">
        <v>74.6</v>
      </c>
      <c r="E26" s="7">
        <f t="shared" si="0"/>
        <v>59.33999999999999</v>
      </c>
      <c r="F26" s="16" t="s">
        <v>42</v>
      </c>
      <c r="G26" s="16" t="s">
        <v>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1" customFormat="1" ht="14.25">
      <c r="A27" s="16" t="s">
        <v>41</v>
      </c>
      <c r="B27" s="16" t="s">
        <v>15</v>
      </c>
      <c r="C27" s="7">
        <v>51.9</v>
      </c>
      <c r="D27" s="7">
        <v>76.2</v>
      </c>
      <c r="E27" s="7">
        <f t="shared" si="0"/>
        <v>59.19</v>
      </c>
      <c r="F27" s="16" t="s">
        <v>42</v>
      </c>
      <c r="G27" s="16" t="s">
        <v>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1" customFormat="1" ht="14.25">
      <c r="A28" s="16" t="s">
        <v>43</v>
      </c>
      <c r="B28" s="16" t="s">
        <v>15</v>
      </c>
      <c r="C28" s="7">
        <v>65.5</v>
      </c>
      <c r="D28" s="7">
        <v>83.4</v>
      </c>
      <c r="E28" s="7">
        <f t="shared" si="0"/>
        <v>70.86999999999999</v>
      </c>
      <c r="F28" s="16" t="s">
        <v>44</v>
      </c>
      <c r="G28" s="16" t="s">
        <v>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1" customFormat="1" ht="14.25">
      <c r="A29" s="16" t="s">
        <v>45</v>
      </c>
      <c r="B29" s="16" t="s">
        <v>15</v>
      </c>
      <c r="C29" s="7">
        <v>67.9</v>
      </c>
      <c r="D29" s="7">
        <v>80.8</v>
      </c>
      <c r="E29" s="7">
        <f t="shared" si="0"/>
        <v>71.77</v>
      </c>
      <c r="F29" s="16" t="s">
        <v>46</v>
      </c>
      <c r="G29" s="16" t="s">
        <v>9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1" customFormat="1" ht="14.25">
      <c r="A30" s="16" t="s">
        <v>45</v>
      </c>
      <c r="B30" s="16" t="s">
        <v>15</v>
      </c>
      <c r="C30" s="7">
        <v>61.95</v>
      </c>
      <c r="D30" s="7">
        <v>79</v>
      </c>
      <c r="E30" s="7">
        <f t="shared" si="0"/>
        <v>67.065</v>
      </c>
      <c r="F30" s="16" t="s">
        <v>46</v>
      </c>
      <c r="G30" s="16" t="s">
        <v>11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1" customFormat="1" ht="14.25">
      <c r="A31" s="16" t="s">
        <v>47</v>
      </c>
      <c r="B31" s="16" t="s">
        <v>15</v>
      </c>
      <c r="C31" s="7">
        <v>68.45</v>
      </c>
      <c r="D31" s="7">
        <v>83.2</v>
      </c>
      <c r="E31" s="7">
        <f t="shared" si="0"/>
        <v>72.875</v>
      </c>
      <c r="F31" s="16" t="s">
        <v>48</v>
      </c>
      <c r="G31" s="16" t="s">
        <v>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1" customFormat="1" ht="14.25">
      <c r="A32" s="16" t="s">
        <v>47</v>
      </c>
      <c r="B32" s="16" t="s">
        <v>15</v>
      </c>
      <c r="C32" s="7">
        <v>62.35</v>
      </c>
      <c r="D32" s="7">
        <v>84.2</v>
      </c>
      <c r="E32" s="7">
        <f t="shared" si="0"/>
        <v>68.905</v>
      </c>
      <c r="F32" s="16" t="s">
        <v>48</v>
      </c>
      <c r="G32" s="16" t="s">
        <v>11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1" customFormat="1" ht="14.25">
      <c r="A33" s="16" t="s">
        <v>49</v>
      </c>
      <c r="B33" s="16" t="s">
        <v>15</v>
      </c>
      <c r="C33" s="7">
        <v>67.45</v>
      </c>
      <c r="D33" s="7">
        <v>85.8</v>
      </c>
      <c r="E33" s="7">
        <f t="shared" si="0"/>
        <v>72.955</v>
      </c>
      <c r="F33" s="16" t="s">
        <v>50</v>
      </c>
      <c r="G33" s="16" t="s">
        <v>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1" customFormat="1" ht="14.25">
      <c r="A34" s="16" t="s">
        <v>51</v>
      </c>
      <c r="B34" s="16" t="s">
        <v>15</v>
      </c>
      <c r="C34" s="7">
        <v>58.75</v>
      </c>
      <c r="D34" s="7">
        <v>76.4</v>
      </c>
      <c r="E34" s="7">
        <f t="shared" si="0"/>
        <v>64.045</v>
      </c>
      <c r="F34" s="16" t="s">
        <v>52</v>
      </c>
      <c r="G34" s="16" t="s">
        <v>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1" customFormat="1" ht="14.25">
      <c r="A35" s="16" t="s">
        <v>53</v>
      </c>
      <c r="B35" s="16" t="s">
        <v>15</v>
      </c>
      <c r="C35" s="7">
        <v>58.6</v>
      </c>
      <c r="D35" s="7">
        <v>75.8</v>
      </c>
      <c r="E35" s="7">
        <f t="shared" si="0"/>
        <v>63.75999999999999</v>
      </c>
      <c r="F35" s="16" t="s">
        <v>54</v>
      </c>
      <c r="G35" s="16" t="s">
        <v>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s="1" customFormat="1" ht="14.25">
      <c r="A36" s="16" t="s">
        <v>53</v>
      </c>
      <c r="B36" s="16" t="s">
        <v>15</v>
      </c>
      <c r="C36" s="7">
        <v>58</v>
      </c>
      <c r="D36" s="7">
        <v>77</v>
      </c>
      <c r="E36" s="7">
        <f t="shared" si="0"/>
        <v>63.69999999999999</v>
      </c>
      <c r="F36" s="16" t="s">
        <v>54</v>
      </c>
      <c r="G36" s="16" t="s">
        <v>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s="1" customFormat="1" ht="14.25">
      <c r="A37" s="16" t="s">
        <v>55</v>
      </c>
      <c r="B37" s="16" t="s">
        <v>15</v>
      </c>
      <c r="C37" s="7">
        <v>65.65</v>
      </c>
      <c r="D37" s="7">
        <v>80.2</v>
      </c>
      <c r="E37" s="7">
        <f t="shared" si="0"/>
        <v>70.015</v>
      </c>
      <c r="F37" s="16" t="s">
        <v>56</v>
      </c>
      <c r="G37" s="16" t="s">
        <v>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s="1" customFormat="1" ht="14.25">
      <c r="A38" s="16" t="s">
        <v>55</v>
      </c>
      <c r="B38" s="16" t="s">
        <v>15</v>
      </c>
      <c r="C38" s="7">
        <v>63.1</v>
      </c>
      <c r="D38" s="7">
        <v>80</v>
      </c>
      <c r="E38" s="7">
        <f t="shared" si="0"/>
        <v>68.17</v>
      </c>
      <c r="F38" s="16" t="s">
        <v>56</v>
      </c>
      <c r="G38" s="16" t="s">
        <v>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s="1" customFormat="1" ht="14.25">
      <c r="A39" s="16" t="s">
        <v>55</v>
      </c>
      <c r="B39" s="16" t="s">
        <v>15</v>
      </c>
      <c r="C39" s="7">
        <v>62.95</v>
      </c>
      <c r="D39" s="7">
        <v>78.6</v>
      </c>
      <c r="E39" s="7">
        <f t="shared" si="0"/>
        <v>67.645</v>
      </c>
      <c r="F39" s="16" t="s">
        <v>56</v>
      </c>
      <c r="G39" s="16" t="s">
        <v>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s="1" customFormat="1" ht="14.25">
      <c r="A40" s="16" t="s">
        <v>55</v>
      </c>
      <c r="B40" s="16" t="s">
        <v>15</v>
      </c>
      <c r="C40" s="7">
        <v>64.9</v>
      </c>
      <c r="D40" s="7">
        <v>86.6</v>
      </c>
      <c r="E40" s="7">
        <f t="shared" si="0"/>
        <v>71.41</v>
      </c>
      <c r="F40" s="16" t="s">
        <v>56</v>
      </c>
      <c r="G40" s="16" t="s">
        <v>11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s="1" customFormat="1" ht="14.25">
      <c r="A41" s="16" t="s">
        <v>57</v>
      </c>
      <c r="B41" s="16" t="s">
        <v>15</v>
      </c>
      <c r="C41" s="7">
        <v>51.3</v>
      </c>
      <c r="D41" s="7">
        <v>78.4</v>
      </c>
      <c r="E41" s="7">
        <f t="shared" si="0"/>
        <v>59.42999999999999</v>
      </c>
      <c r="F41" s="16" t="s">
        <v>58</v>
      </c>
      <c r="G41" s="16" t="s">
        <v>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1" customFormat="1" ht="14.25">
      <c r="A42" s="16" t="s">
        <v>59</v>
      </c>
      <c r="B42" s="16" t="s">
        <v>15</v>
      </c>
      <c r="C42" s="7">
        <v>61.3</v>
      </c>
      <c r="D42" s="7">
        <v>80.2</v>
      </c>
      <c r="E42" s="7">
        <f t="shared" si="0"/>
        <v>66.97</v>
      </c>
      <c r="F42" s="16" t="s">
        <v>60</v>
      </c>
      <c r="G42" s="16" t="s">
        <v>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2" customFormat="1" ht="14.25">
      <c r="A43" s="16" t="s">
        <v>61</v>
      </c>
      <c r="B43" s="16" t="s">
        <v>15</v>
      </c>
      <c r="C43" s="7">
        <v>68.05</v>
      </c>
      <c r="D43" s="7">
        <v>80.2</v>
      </c>
      <c r="E43" s="7">
        <f t="shared" si="0"/>
        <v>71.695</v>
      </c>
      <c r="F43" s="16" t="s">
        <v>62</v>
      </c>
      <c r="G43" s="16" t="s">
        <v>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2" customFormat="1" ht="14.25">
      <c r="A44" s="16" t="s">
        <v>63</v>
      </c>
      <c r="B44" s="16" t="s">
        <v>15</v>
      </c>
      <c r="C44" s="7">
        <v>68.95</v>
      </c>
      <c r="D44" s="7">
        <v>84.6</v>
      </c>
      <c r="E44" s="7">
        <f t="shared" si="0"/>
        <v>73.645</v>
      </c>
      <c r="F44" s="16" t="s">
        <v>64</v>
      </c>
      <c r="G44" s="16" t="s">
        <v>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2" customFormat="1" ht="14.25">
      <c r="A45" s="16" t="s">
        <v>65</v>
      </c>
      <c r="B45" s="16" t="s">
        <v>15</v>
      </c>
      <c r="C45" s="7">
        <v>59.25</v>
      </c>
      <c r="D45" s="7">
        <v>79.8</v>
      </c>
      <c r="E45" s="7">
        <f t="shared" si="0"/>
        <v>65.41499999999999</v>
      </c>
      <c r="F45" s="16" t="s">
        <v>66</v>
      </c>
      <c r="G45" s="16" t="s">
        <v>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2" customFormat="1" ht="14.25">
      <c r="A46" s="16" t="s">
        <v>67</v>
      </c>
      <c r="B46" s="16" t="s">
        <v>15</v>
      </c>
      <c r="C46" s="7">
        <v>67.45</v>
      </c>
      <c r="D46" s="7">
        <v>85.6</v>
      </c>
      <c r="E46" s="7">
        <f t="shared" si="0"/>
        <v>72.895</v>
      </c>
      <c r="F46" s="16" t="s">
        <v>68</v>
      </c>
      <c r="G46" s="16" t="s">
        <v>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2" customFormat="1" ht="14.25">
      <c r="A47" s="16" t="s">
        <v>69</v>
      </c>
      <c r="B47" s="16" t="s">
        <v>15</v>
      </c>
      <c r="C47" s="7">
        <v>66.65</v>
      </c>
      <c r="D47" s="7">
        <v>83.2</v>
      </c>
      <c r="E47" s="7">
        <f t="shared" si="0"/>
        <v>71.61500000000001</v>
      </c>
      <c r="F47" s="16" t="s">
        <v>70</v>
      </c>
      <c r="G47" s="16" t="s">
        <v>9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2" customFormat="1" ht="14.25">
      <c r="A48" s="16" t="s">
        <v>71</v>
      </c>
      <c r="B48" s="16" t="s">
        <v>15</v>
      </c>
      <c r="C48" s="7">
        <v>53.7</v>
      </c>
      <c r="D48" s="7">
        <v>82</v>
      </c>
      <c r="E48" s="7">
        <f t="shared" si="0"/>
        <v>62.19</v>
      </c>
      <c r="F48" s="16" t="s">
        <v>72</v>
      </c>
      <c r="G48" s="16" t="s">
        <v>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2" customFormat="1" ht="14.25">
      <c r="A49" s="16" t="s">
        <v>73</v>
      </c>
      <c r="B49" s="16" t="s">
        <v>15</v>
      </c>
      <c r="C49" s="7">
        <v>59.3</v>
      </c>
      <c r="D49" s="7">
        <v>75.6</v>
      </c>
      <c r="E49" s="7">
        <f t="shared" si="0"/>
        <v>64.19</v>
      </c>
      <c r="F49" s="16" t="s">
        <v>74</v>
      </c>
      <c r="G49" s="16" t="s">
        <v>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2" customFormat="1" ht="24">
      <c r="A50" s="12" t="s">
        <v>75</v>
      </c>
      <c r="B50" s="12" t="s">
        <v>76</v>
      </c>
      <c r="C50" s="13">
        <v>57.05</v>
      </c>
      <c r="D50" s="13">
        <v>77</v>
      </c>
      <c r="E50" s="7">
        <f t="shared" si="0"/>
        <v>63.035</v>
      </c>
      <c r="F50" s="12" t="s">
        <v>77</v>
      </c>
      <c r="G50" s="12" t="s">
        <v>11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2" customFormat="1" ht="24">
      <c r="A51" s="12" t="s">
        <v>78</v>
      </c>
      <c r="B51" s="12" t="s">
        <v>79</v>
      </c>
      <c r="C51" s="13">
        <v>39.44</v>
      </c>
      <c r="D51" s="13">
        <v>72.2</v>
      </c>
      <c r="E51" s="7">
        <f t="shared" si="0"/>
        <v>49.268</v>
      </c>
      <c r="F51" s="12" t="s">
        <v>77</v>
      </c>
      <c r="G51" s="12" t="s">
        <v>80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2" customFormat="1" ht="24">
      <c r="A52" s="12" t="s">
        <v>81</v>
      </c>
      <c r="B52" s="12" t="s">
        <v>82</v>
      </c>
      <c r="C52" s="13">
        <v>52.04</v>
      </c>
      <c r="D52" s="13">
        <v>80.8</v>
      </c>
      <c r="E52" s="7">
        <f t="shared" si="0"/>
        <v>60.66799999999999</v>
      </c>
      <c r="F52" s="12" t="s">
        <v>77</v>
      </c>
      <c r="G52" s="12" t="s">
        <v>83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2" customFormat="1" ht="24">
      <c r="A53" s="12" t="s">
        <v>84</v>
      </c>
      <c r="B53" s="12" t="s">
        <v>82</v>
      </c>
      <c r="C53" s="13">
        <v>47.52</v>
      </c>
      <c r="D53" s="13">
        <v>78.4</v>
      </c>
      <c r="E53" s="7">
        <f t="shared" si="0"/>
        <v>56.784000000000006</v>
      </c>
      <c r="F53" s="12" t="s">
        <v>77</v>
      </c>
      <c r="G53" s="12" t="s">
        <v>83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2" customFormat="1" ht="24">
      <c r="A54" s="12" t="s">
        <v>85</v>
      </c>
      <c r="B54" s="12" t="s">
        <v>86</v>
      </c>
      <c r="C54" s="13">
        <v>48.74</v>
      </c>
      <c r="D54" s="13">
        <v>83.4</v>
      </c>
      <c r="E54" s="7">
        <f t="shared" si="0"/>
        <v>59.138000000000005</v>
      </c>
      <c r="F54" s="12">
        <v>2004002</v>
      </c>
      <c r="G54" s="12" t="s">
        <v>87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2" customFormat="1" ht="24">
      <c r="A55" s="12" t="s">
        <v>88</v>
      </c>
      <c r="B55" s="12" t="s">
        <v>89</v>
      </c>
      <c r="C55" s="13">
        <v>48.96</v>
      </c>
      <c r="D55" s="13">
        <v>77.8</v>
      </c>
      <c r="E55" s="7">
        <f t="shared" si="0"/>
        <v>57.611999999999995</v>
      </c>
      <c r="F55" s="12">
        <v>2004002</v>
      </c>
      <c r="G55" s="12">
        <v>11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2" customFormat="1" ht="24">
      <c r="A56" s="8" t="s">
        <v>81</v>
      </c>
      <c r="B56" s="8" t="s">
        <v>82</v>
      </c>
      <c r="C56" s="14">
        <v>58.82</v>
      </c>
      <c r="D56" s="14">
        <v>86.4</v>
      </c>
      <c r="E56" s="7">
        <f t="shared" si="0"/>
        <v>67.094</v>
      </c>
      <c r="F56" s="8">
        <v>2004003</v>
      </c>
      <c r="G56" s="8" t="s">
        <v>90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2" customFormat="1" ht="24">
      <c r="A57" s="8" t="s">
        <v>81</v>
      </c>
      <c r="B57" s="8" t="s">
        <v>82</v>
      </c>
      <c r="C57" s="14">
        <v>56.8</v>
      </c>
      <c r="D57" s="14">
        <v>82</v>
      </c>
      <c r="E57" s="7">
        <f t="shared" si="0"/>
        <v>64.36</v>
      </c>
      <c r="F57" s="8">
        <v>2004003</v>
      </c>
      <c r="G57" s="8" t="s">
        <v>90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2" customFormat="1" ht="24">
      <c r="A58" s="8" t="s">
        <v>81</v>
      </c>
      <c r="B58" s="8" t="s">
        <v>82</v>
      </c>
      <c r="C58" s="14">
        <v>54.72</v>
      </c>
      <c r="D58" s="14">
        <v>81.8</v>
      </c>
      <c r="E58" s="7">
        <f t="shared" si="0"/>
        <v>62.843999999999994</v>
      </c>
      <c r="F58" s="8">
        <v>2004003</v>
      </c>
      <c r="G58" s="8" t="s">
        <v>90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2" customFormat="1" ht="24">
      <c r="A59" s="8" t="s">
        <v>84</v>
      </c>
      <c r="B59" s="8" t="s">
        <v>82</v>
      </c>
      <c r="C59" s="14">
        <v>57.24</v>
      </c>
      <c r="D59" s="14">
        <v>81.4</v>
      </c>
      <c r="E59" s="7">
        <f t="shared" si="0"/>
        <v>64.488</v>
      </c>
      <c r="F59" s="8">
        <f>F58</f>
        <v>2004003</v>
      </c>
      <c r="G59" s="8" t="s">
        <v>90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2" customFormat="1" ht="24">
      <c r="A60" s="8" t="s">
        <v>84</v>
      </c>
      <c r="B60" s="8" t="s">
        <v>82</v>
      </c>
      <c r="C60" s="14">
        <v>49.52</v>
      </c>
      <c r="D60" s="14">
        <v>80.2</v>
      </c>
      <c r="E60" s="7">
        <f t="shared" si="0"/>
        <v>58.724000000000004</v>
      </c>
      <c r="F60" s="8">
        <f>F58</f>
        <v>2004003</v>
      </c>
      <c r="G60" s="8" t="str">
        <f>G58</f>
        <v>04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2" customFormat="1" ht="24">
      <c r="A61" s="12" t="s">
        <v>91</v>
      </c>
      <c r="B61" s="12" t="s">
        <v>89</v>
      </c>
      <c r="C61" s="13">
        <v>46.56</v>
      </c>
      <c r="D61" s="13">
        <v>78.2</v>
      </c>
      <c r="E61" s="7">
        <f t="shared" si="0"/>
        <v>56.052</v>
      </c>
      <c r="F61" s="12" t="s">
        <v>92</v>
      </c>
      <c r="G61" s="12" t="s">
        <v>93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2" customFormat="1" ht="24">
      <c r="A62" s="12" t="s">
        <v>88</v>
      </c>
      <c r="B62" s="12" t="s">
        <v>79</v>
      </c>
      <c r="C62" s="13">
        <v>41.58</v>
      </c>
      <c r="D62" s="13">
        <v>78.8</v>
      </c>
      <c r="E62" s="7">
        <f t="shared" si="0"/>
        <v>52.745999999999995</v>
      </c>
      <c r="F62" s="12" t="s">
        <v>92</v>
      </c>
      <c r="G62" s="12" t="s">
        <v>94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2" customFormat="1" ht="12">
      <c r="A63" s="16" t="s">
        <v>95</v>
      </c>
      <c r="B63" s="16" t="s">
        <v>96</v>
      </c>
      <c r="C63" s="7">
        <v>62.68</v>
      </c>
      <c r="D63" s="7">
        <v>75.6</v>
      </c>
      <c r="E63" s="7">
        <f t="shared" si="0"/>
        <v>66.556</v>
      </c>
      <c r="F63" s="16" t="s">
        <v>97</v>
      </c>
      <c r="G63" s="16" t="s">
        <v>11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2" customFormat="1" ht="12">
      <c r="A64" s="16" t="s">
        <v>95</v>
      </c>
      <c r="B64" s="16" t="s">
        <v>96</v>
      </c>
      <c r="C64" s="7">
        <v>52.46</v>
      </c>
      <c r="D64" s="7">
        <v>79</v>
      </c>
      <c r="E64" s="7">
        <f t="shared" si="0"/>
        <v>60.422</v>
      </c>
      <c r="F64" s="16" t="s">
        <v>97</v>
      </c>
      <c r="G64" s="16" t="s">
        <v>11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2" customFormat="1" ht="12">
      <c r="A65" s="16" t="s">
        <v>95</v>
      </c>
      <c r="B65" s="16" t="s">
        <v>98</v>
      </c>
      <c r="C65" s="7">
        <v>61.82</v>
      </c>
      <c r="D65" s="7">
        <v>85.8</v>
      </c>
      <c r="E65" s="7">
        <f t="shared" si="0"/>
        <v>69.014</v>
      </c>
      <c r="F65" s="16" t="s">
        <v>97</v>
      </c>
      <c r="G65" s="16" t="s">
        <v>90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2" customFormat="1" ht="12">
      <c r="A66" s="16" t="s">
        <v>95</v>
      </c>
      <c r="B66" s="16" t="s">
        <v>99</v>
      </c>
      <c r="C66" s="7">
        <v>60.5</v>
      </c>
      <c r="D66" s="7">
        <v>84.8</v>
      </c>
      <c r="E66" s="7">
        <f aca="true" t="shared" si="1" ref="E66:E88">C66*0.7+D66*0.3</f>
        <v>67.78999999999999</v>
      </c>
      <c r="F66" s="16" t="s">
        <v>97</v>
      </c>
      <c r="G66" s="16" t="s">
        <v>80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2" customFormat="1" ht="12">
      <c r="A67" s="16" t="s">
        <v>95</v>
      </c>
      <c r="B67" s="16" t="s">
        <v>99</v>
      </c>
      <c r="C67" s="7">
        <v>64.34</v>
      </c>
      <c r="D67" s="7">
        <v>75.8</v>
      </c>
      <c r="E67" s="7">
        <f t="shared" si="1"/>
        <v>67.77799999999999</v>
      </c>
      <c r="F67" s="16" t="s">
        <v>97</v>
      </c>
      <c r="G67" s="16" t="s">
        <v>80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2" customFormat="1" ht="12">
      <c r="A68" s="16" t="s">
        <v>95</v>
      </c>
      <c r="B68" s="16" t="s">
        <v>99</v>
      </c>
      <c r="C68" s="7">
        <v>62.26</v>
      </c>
      <c r="D68" s="7">
        <v>78.8</v>
      </c>
      <c r="E68" s="7">
        <f t="shared" si="1"/>
        <v>67.222</v>
      </c>
      <c r="F68" s="16" t="s">
        <v>97</v>
      </c>
      <c r="G68" s="16" t="s">
        <v>80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2" customFormat="1" ht="12">
      <c r="A69" s="16" t="s">
        <v>95</v>
      </c>
      <c r="B69" s="16" t="s">
        <v>99</v>
      </c>
      <c r="C69" s="7">
        <v>62.54</v>
      </c>
      <c r="D69" s="7">
        <v>75.4</v>
      </c>
      <c r="E69" s="7">
        <f t="shared" si="1"/>
        <v>66.398</v>
      </c>
      <c r="F69" s="16" t="s">
        <v>97</v>
      </c>
      <c r="G69" s="16" t="s">
        <v>80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2" customFormat="1" ht="12">
      <c r="A70" s="16" t="s">
        <v>95</v>
      </c>
      <c r="B70" s="16" t="s">
        <v>99</v>
      </c>
      <c r="C70" s="7">
        <v>59.54</v>
      </c>
      <c r="D70" s="7">
        <v>76.8</v>
      </c>
      <c r="E70" s="7">
        <f t="shared" si="1"/>
        <v>64.71799999999999</v>
      </c>
      <c r="F70" s="16" t="s">
        <v>97</v>
      </c>
      <c r="G70" s="16" t="s">
        <v>80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s="2" customFormat="1" ht="12">
      <c r="A71" s="16" t="s">
        <v>95</v>
      </c>
      <c r="B71" s="16" t="s">
        <v>99</v>
      </c>
      <c r="C71" s="7">
        <v>56.22</v>
      </c>
      <c r="D71" s="7">
        <v>80.6</v>
      </c>
      <c r="E71" s="7">
        <f t="shared" si="1"/>
        <v>63.53399999999999</v>
      </c>
      <c r="F71" s="16" t="s">
        <v>97</v>
      </c>
      <c r="G71" s="16" t="s">
        <v>93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s="2" customFormat="1" ht="12">
      <c r="A72" s="16" t="s">
        <v>95</v>
      </c>
      <c r="B72" s="16" t="s">
        <v>99</v>
      </c>
      <c r="C72" s="7">
        <v>54.96</v>
      </c>
      <c r="D72" s="7">
        <v>74.4</v>
      </c>
      <c r="E72" s="7">
        <f t="shared" si="1"/>
        <v>60.792</v>
      </c>
      <c r="F72" s="16" t="s">
        <v>97</v>
      </c>
      <c r="G72" s="16" t="s">
        <v>93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2" customFormat="1" ht="12">
      <c r="A73" s="16" t="s">
        <v>95</v>
      </c>
      <c r="B73" s="16" t="s">
        <v>99</v>
      </c>
      <c r="C73" s="7">
        <v>48.68</v>
      </c>
      <c r="D73" s="7">
        <v>87</v>
      </c>
      <c r="E73" s="7">
        <f t="shared" si="1"/>
        <v>60.176</v>
      </c>
      <c r="F73" s="16" t="s">
        <v>97</v>
      </c>
      <c r="G73" s="16" t="s">
        <v>93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2" customFormat="1" ht="12">
      <c r="A74" s="16" t="s">
        <v>95</v>
      </c>
      <c r="B74" s="16" t="s">
        <v>99</v>
      </c>
      <c r="C74" s="7">
        <v>49.14</v>
      </c>
      <c r="D74" s="7">
        <v>85.4</v>
      </c>
      <c r="E74" s="7">
        <f t="shared" si="1"/>
        <v>60.018</v>
      </c>
      <c r="F74" s="16" t="s">
        <v>97</v>
      </c>
      <c r="G74" s="16" t="s">
        <v>93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2" customFormat="1" ht="12">
      <c r="A75" s="16" t="s">
        <v>95</v>
      </c>
      <c r="B75" s="16" t="s">
        <v>99</v>
      </c>
      <c r="C75" s="7">
        <v>52.92</v>
      </c>
      <c r="D75" s="7">
        <v>73.8</v>
      </c>
      <c r="E75" s="7">
        <f t="shared" si="1"/>
        <v>59.184</v>
      </c>
      <c r="F75" s="16" t="s">
        <v>97</v>
      </c>
      <c r="G75" s="16" t="s">
        <v>93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2" customFormat="1" ht="12">
      <c r="A76" s="16" t="s">
        <v>95</v>
      </c>
      <c r="B76" s="16" t="s">
        <v>99</v>
      </c>
      <c r="C76" s="7">
        <v>63.58</v>
      </c>
      <c r="D76" s="7">
        <v>83</v>
      </c>
      <c r="E76" s="7">
        <f t="shared" si="1"/>
        <v>69.40599999999999</v>
      </c>
      <c r="F76" s="16" t="s">
        <v>97</v>
      </c>
      <c r="G76" s="16" t="s">
        <v>100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s="2" customFormat="1" ht="12">
      <c r="A77" s="16" t="s">
        <v>95</v>
      </c>
      <c r="B77" s="16" t="s">
        <v>99</v>
      </c>
      <c r="C77" s="7">
        <v>64.88</v>
      </c>
      <c r="D77" s="7">
        <v>74.6</v>
      </c>
      <c r="E77" s="7">
        <f t="shared" si="1"/>
        <v>67.79599999999999</v>
      </c>
      <c r="F77" s="16" t="s">
        <v>97</v>
      </c>
      <c r="G77" s="16" t="s">
        <v>100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254" s="2" customFormat="1" ht="12">
      <c r="A78" s="16" t="s">
        <v>95</v>
      </c>
      <c r="B78" s="16" t="s">
        <v>99</v>
      </c>
      <c r="C78" s="7">
        <v>64.46</v>
      </c>
      <c r="D78" s="7">
        <v>72.2</v>
      </c>
      <c r="E78" s="7">
        <f t="shared" si="1"/>
        <v>66.782</v>
      </c>
      <c r="F78" s="16" t="s">
        <v>97</v>
      </c>
      <c r="G78" s="16" t="s">
        <v>100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</row>
    <row r="79" spans="1:254" s="2" customFormat="1" ht="12">
      <c r="A79" s="16" t="s">
        <v>95</v>
      </c>
      <c r="B79" s="16" t="s">
        <v>99</v>
      </c>
      <c r="C79" s="7">
        <v>62.18</v>
      </c>
      <c r="D79" s="7">
        <v>75.2</v>
      </c>
      <c r="E79" s="7">
        <f t="shared" si="1"/>
        <v>66.086</v>
      </c>
      <c r="F79" s="16" t="s">
        <v>97</v>
      </c>
      <c r="G79" s="16" t="s">
        <v>100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254" s="2" customFormat="1" ht="12">
      <c r="A80" s="16" t="s">
        <v>95</v>
      </c>
      <c r="B80" s="16" t="s">
        <v>99</v>
      </c>
      <c r="C80" s="7">
        <v>63.56</v>
      </c>
      <c r="D80" s="7">
        <v>71.6</v>
      </c>
      <c r="E80" s="7">
        <f t="shared" si="1"/>
        <v>65.972</v>
      </c>
      <c r="F80" s="16" t="s">
        <v>97</v>
      </c>
      <c r="G80" s="16" t="s">
        <v>100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1:254" s="2" customFormat="1" ht="12">
      <c r="A81" s="16" t="s">
        <v>95</v>
      </c>
      <c r="B81" s="16" t="s">
        <v>99</v>
      </c>
      <c r="C81" s="7">
        <v>59.46</v>
      </c>
      <c r="D81" s="7">
        <v>78</v>
      </c>
      <c r="E81" s="7">
        <f t="shared" si="1"/>
        <v>65.02199999999999</v>
      </c>
      <c r="F81" s="16" t="s">
        <v>97</v>
      </c>
      <c r="G81" s="16" t="s">
        <v>100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1:254" s="2" customFormat="1" ht="12">
      <c r="A82" s="16" t="s">
        <v>95</v>
      </c>
      <c r="B82" s="16" t="s">
        <v>99</v>
      </c>
      <c r="C82" s="7">
        <v>59</v>
      </c>
      <c r="D82" s="7">
        <v>77.4</v>
      </c>
      <c r="E82" s="7">
        <f t="shared" si="1"/>
        <v>64.52</v>
      </c>
      <c r="F82" s="16" t="s">
        <v>97</v>
      </c>
      <c r="G82" s="16" t="s">
        <v>100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pans="1:254" s="2" customFormat="1" ht="12">
      <c r="A83" s="16" t="s">
        <v>95</v>
      </c>
      <c r="B83" s="16" t="s">
        <v>99</v>
      </c>
      <c r="C83" s="7">
        <v>59.72</v>
      </c>
      <c r="D83" s="7">
        <v>75.4</v>
      </c>
      <c r="E83" s="7">
        <f t="shared" si="1"/>
        <v>64.42399999999999</v>
      </c>
      <c r="F83" s="16" t="s">
        <v>97</v>
      </c>
      <c r="G83" s="16" t="s">
        <v>100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:254" s="2" customFormat="1" ht="12">
      <c r="A84" s="16" t="s">
        <v>95</v>
      </c>
      <c r="B84" s="16" t="s">
        <v>99</v>
      </c>
      <c r="C84" s="7">
        <v>59.2</v>
      </c>
      <c r="D84" s="7">
        <v>76.6</v>
      </c>
      <c r="E84" s="7">
        <f t="shared" si="1"/>
        <v>64.41999999999999</v>
      </c>
      <c r="F84" s="16" t="s">
        <v>97</v>
      </c>
      <c r="G84" s="16" t="s">
        <v>100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1:254" s="2" customFormat="1" ht="12">
      <c r="A85" s="16" t="s">
        <v>95</v>
      </c>
      <c r="B85" s="16" t="s">
        <v>99</v>
      </c>
      <c r="C85" s="7">
        <v>59.42</v>
      </c>
      <c r="D85" s="7">
        <v>75.2</v>
      </c>
      <c r="E85" s="7">
        <f t="shared" si="1"/>
        <v>64.154</v>
      </c>
      <c r="F85" s="16" t="s">
        <v>97</v>
      </c>
      <c r="G85" s="16" t="s">
        <v>100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1:254" s="2" customFormat="1" ht="12">
      <c r="A86" s="16" t="s">
        <v>101</v>
      </c>
      <c r="B86" s="16" t="s">
        <v>96</v>
      </c>
      <c r="C86" s="7">
        <v>57.48</v>
      </c>
      <c r="D86" s="7">
        <v>89.4</v>
      </c>
      <c r="E86" s="7">
        <f t="shared" si="1"/>
        <v>67.056</v>
      </c>
      <c r="F86" s="16" t="s">
        <v>102</v>
      </c>
      <c r="G86" s="16" t="s">
        <v>11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</row>
    <row r="87" spans="1:254" s="2" customFormat="1" ht="12">
      <c r="A87" s="16" t="s">
        <v>101</v>
      </c>
      <c r="B87" s="16" t="s">
        <v>96</v>
      </c>
      <c r="C87" s="7">
        <v>58.64</v>
      </c>
      <c r="D87" s="7">
        <v>82.4</v>
      </c>
      <c r="E87" s="7">
        <f t="shared" si="1"/>
        <v>65.768</v>
      </c>
      <c r="F87" s="16" t="s">
        <v>102</v>
      </c>
      <c r="G87" s="16" t="s">
        <v>11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s="2" customFormat="1" ht="12">
      <c r="A88" s="16" t="s">
        <v>101</v>
      </c>
      <c r="B88" s="16" t="s">
        <v>96</v>
      </c>
      <c r="C88" s="7">
        <v>56.48</v>
      </c>
      <c r="D88" s="7">
        <v>86.6</v>
      </c>
      <c r="E88" s="7">
        <f t="shared" si="1"/>
        <v>65.51599999999999</v>
      </c>
      <c r="F88" s="16" t="s">
        <v>102</v>
      </c>
      <c r="G88" s="16" t="s">
        <v>11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181" s="3" customFormat="1" ht="12">
      <c r="A89" s="16" t="s">
        <v>101</v>
      </c>
      <c r="B89" s="16" t="s">
        <v>99</v>
      </c>
      <c r="C89" s="7">
        <v>61.5</v>
      </c>
      <c r="D89" s="7">
        <v>78.4</v>
      </c>
      <c r="E89" s="7">
        <f aca="true" t="shared" si="2" ref="E89:E126">C89*0.7+D89*0.3</f>
        <v>66.57</v>
      </c>
      <c r="F89" s="16" t="s">
        <v>102</v>
      </c>
      <c r="G89" s="16" t="s">
        <v>36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</row>
    <row r="90" spans="1:181" s="3" customFormat="1" ht="12">
      <c r="A90" s="16" t="s">
        <v>101</v>
      </c>
      <c r="B90" s="16" t="s">
        <v>99</v>
      </c>
      <c r="C90" s="7">
        <v>59.08</v>
      </c>
      <c r="D90" s="7">
        <v>82.8</v>
      </c>
      <c r="E90" s="7">
        <f t="shared" si="2"/>
        <v>66.196</v>
      </c>
      <c r="F90" s="16" t="s">
        <v>102</v>
      </c>
      <c r="G90" s="16" t="s">
        <v>36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</row>
    <row r="91" spans="1:181" s="3" customFormat="1" ht="12">
      <c r="A91" s="16" t="s">
        <v>101</v>
      </c>
      <c r="B91" s="16" t="s">
        <v>99</v>
      </c>
      <c r="C91" s="7">
        <v>60.36</v>
      </c>
      <c r="D91" s="7">
        <v>79</v>
      </c>
      <c r="E91" s="7">
        <f t="shared" si="2"/>
        <v>65.952</v>
      </c>
      <c r="F91" s="16" t="s">
        <v>102</v>
      </c>
      <c r="G91" s="16" t="s">
        <v>36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</row>
    <row r="92" spans="1:181" s="3" customFormat="1" ht="12">
      <c r="A92" s="16" t="s">
        <v>101</v>
      </c>
      <c r="B92" s="16" t="s">
        <v>99</v>
      </c>
      <c r="C92" s="7">
        <v>60.02</v>
      </c>
      <c r="D92" s="7">
        <v>75.8</v>
      </c>
      <c r="E92" s="7">
        <f t="shared" si="2"/>
        <v>64.754</v>
      </c>
      <c r="F92" s="16" t="s">
        <v>102</v>
      </c>
      <c r="G92" s="16" t="s">
        <v>36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</row>
    <row r="93" spans="1:181" s="3" customFormat="1" ht="12">
      <c r="A93" s="16" t="s">
        <v>101</v>
      </c>
      <c r="B93" s="16" t="s">
        <v>99</v>
      </c>
      <c r="C93" s="7">
        <v>59.64</v>
      </c>
      <c r="D93" s="7">
        <v>74.6</v>
      </c>
      <c r="E93" s="7">
        <f t="shared" si="2"/>
        <v>64.128</v>
      </c>
      <c r="F93" s="16" t="s">
        <v>102</v>
      </c>
      <c r="G93" s="16" t="s">
        <v>36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</row>
    <row r="94" spans="1:181" s="3" customFormat="1" ht="12">
      <c r="A94" s="16" t="s">
        <v>101</v>
      </c>
      <c r="B94" s="16" t="s">
        <v>99</v>
      </c>
      <c r="C94" s="7">
        <v>59.36</v>
      </c>
      <c r="D94" s="7">
        <v>75.2</v>
      </c>
      <c r="E94" s="7">
        <f t="shared" si="2"/>
        <v>64.112</v>
      </c>
      <c r="F94" s="16" t="s">
        <v>102</v>
      </c>
      <c r="G94" s="16" t="s">
        <v>36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</row>
    <row r="95" spans="1:181" s="3" customFormat="1" ht="12">
      <c r="A95" s="16" t="s">
        <v>101</v>
      </c>
      <c r="B95" s="16" t="s">
        <v>99</v>
      </c>
      <c r="C95" s="7">
        <v>68.5</v>
      </c>
      <c r="D95" s="7">
        <v>78.8</v>
      </c>
      <c r="E95" s="7">
        <f t="shared" si="2"/>
        <v>71.58999999999999</v>
      </c>
      <c r="F95" s="16" t="s">
        <v>102</v>
      </c>
      <c r="G95" s="16" t="s">
        <v>90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</row>
    <row r="96" spans="1:181" s="3" customFormat="1" ht="12">
      <c r="A96" s="16" t="s">
        <v>101</v>
      </c>
      <c r="B96" s="16" t="s">
        <v>99</v>
      </c>
      <c r="C96" s="7">
        <v>63.6</v>
      </c>
      <c r="D96" s="7">
        <v>85.4</v>
      </c>
      <c r="E96" s="7">
        <f t="shared" si="2"/>
        <v>70.14</v>
      </c>
      <c r="F96" s="16" t="s">
        <v>102</v>
      </c>
      <c r="G96" s="16" t="s">
        <v>90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</row>
    <row r="97" spans="1:181" s="3" customFormat="1" ht="12">
      <c r="A97" s="16" t="s">
        <v>101</v>
      </c>
      <c r="B97" s="16" t="s">
        <v>99</v>
      </c>
      <c r="C97" s="7">
        <v>60.64</v>
      </c>
      <c r="D97" s="7">
        <v>87</v>
      </c>
      <c r="E97" s="7">
        <f t="shared" si="2"/>
        <v>68.548</v>
      </c>
      <c r="F97" s="16" t="s">
        <v>102</v>
      </c>
      <c r="G97" s="16" t="s">
        <v>90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</row>
    <row r="98" spans="1:181" s="3" customFormat="1" ht="12">
      <c r="A98" s="16" t="s">
        <v>101</v>
      </c>
      <c r="B98" s="16" t="s">
        <v>99</v>
      </c>
      <c r="C98" s="7">
        <v>61.22</v>
      </c>
      <c r="D98" s="7">
        <v>84.2</v>
      </c>
      <c r="E98" s="7">
        <f t="shared" si="2"/>
        <v>68.114</v>
      </c>
      <c r="F98" s="16" t="s">
        <v>102</v>
      </c>
      <c r="G98" s="16" t="s">
        <v>90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</row>
    <row r="99" spans="1:181" s="3" customFormat="1" ht="12">
      <c r="A99" s="16" t="s">
        <v>101</v>
      </c>
      <c r="B99" s="16" t="s">
        <v>99</v>
      </c>
      <c r="C99" s="7">
        <v>60.36</v>
      </c>
      <c r="D99" s="7">
        <v>84.6</v>
      </c>
      <c r="E99" s="7">
        <f t="shared" si="2"/>
        <v>67.63199999999999</v>
      </c>
      <c r="F99" s="16" t="s">
        <v>102</v>
      </c>
      <c r="G99" s="16" t="s">
        <v>90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</row>
    <row r="100" spans="1:181" s="3" customFormat="1" ht="12">
      <c r="A100" s="16" t="s">
        <v>101</v>
      </c>
      <c r="B100" s="16" t="s">
        <v>99</v>
      </c>
      <c r="C100" s="7">
        <v>55.2</v>
      </c>
      <c r="D100" s="7">
        <v>83.4</v>
      </c>
      <c r="E100" s="7">
        <f t="shared" si="2"/>
        <v>63.66</v>
      </c>
      <c r="F100" s="16" t="s">
        <v>102</v>
      </c>
      <c r="G100" s="16" t="s">
        <v>80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</row>
    <row r="101" spans="1:181" s="3" customFormat="1" ht="12">
      <c r="A101" s="16" t="s">
        <v>101</v>
      </c>
      <c r="B101" s="16" t="s">
        <v>99</v>
      </c>
      <c r="C101" s="7">
        <v>54.88</v>
      </c>
      <c r="D101" s="7">
        <v>81.82</v>
      </c>
      <c r="E101" s="7">
        <f t="shared" si="2"/>
        <v>62.96199999999999</v>
      </c>
      <c r="F101" s="16" t="s">
        <v>102</v>
      </c>
      <c r="G101" s="16" t="s">
        <v>80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</row>
    <row r="102" spans="1:181" s="3" customFormat="1" ht="12">
      <c r="A102" s="16" t="s">
        <v>103</v>
      </c>
      <c r="B102" s="16" t="s">
        <v>104</v>
      </c>
      <c r="C102" s="7">
        <v>58.36</v>
      </c>
      <c r="D102" s="7">
        <v>86.2</v>
      </c>
      <c r="E102" s="7">
        <f t="shared" si="2"/>
        <v>66.71199999999999</v>
      </c>
      <c r="F102" s="16" t="s">
        <v>105</v>
      </c>
      <c r="G102" s="16" t="s">
        <v>9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</row>
    <row r="103" spans="1:181" s="3" customFormat="1" ht="12">
      <c r="A103" s="16" t="s">
        <v>103</v>
      </c>
      <c r="B103" s="16" t="s">
        <v>99</v>
      </c>
      <c r="C103" s="7">
        <v>48.02</v>
      </c>
      <c r="D103" s="7">
        <v>76.4</v>
      </c>
      <c r="E103" s="7">
        <f t="shared" si="2"/>
        <v>56.534</v>
      </c>
      <c r="F103" s="16" t="s">
        <v>105</v>
      </c>
      <c r="G103" s="16" t="s">
        <v>36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</row>
    <row r="104" spans="1:181" s="3" customFormat="1" ht="12">
      <c r="A104" s="9" t="s">
        <v>106</v>
      </c>
      <c r="B104" s="9" t="s">
        <v>107</v>
      </c>
      <c r="C104" s="9">
        <v>61.2</v>
      </c>
      <c r="D104" s="9">
        <v>77.26</v>
      </c>
      <c r="E104" s="7">
        <f t="shared" si="2"/>
        <v>66.018</v>
      </c>
      <c r="F104" s="9" t="s">
        <v>108</v>
      </c>
      <c r="G104" s="9" t="s">
        <v>9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</row>
    <row r="105" spans="1:181" s="3" customFormat="1" ht="12">
      <c r="A105" s="9" t="s">
        <v>109</v>
      </c>
      <c r="B105" s="9" t="s">
        <v>110</v>
      </c>
      <c r="C105" s="9">
        <v>57.1</v>
      </c>
      <c r="D105" s="9">
        <v>84.58</v>
      </c>
      <c r="E105" s="7">
        <f t="shared" si="2"/>
        <v>65.344</v>
      </c>
      <c r="F105" s="9" t="s">
        <v>111</v>
      </c>
      <c r="G105" s="9" t="s">
        <v>9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</row>
    <row r="106" spans="1:181" s="3" customFormat="1" ht="12">
      <c r="A106" s="9" t="s">
        <v>109</v>
      </c>
      <c r="B106" s="9" t="s">
        <v>110</v>
      </c>
      <c r="C106" s="9">
        <v>55.62</v>
      </c>
      <c r="D106" s="9">
        <v>84.58</v>
      </c>
      <c r="E106" s="7">
        <f t="shared" si="2"/>
        <v>64.30799999999999</v>
      </c>
      <c r="F106" s="9" t="s">
        <v>111</v>
      </c>
      <c r="G106" s="9" t="s">
        <v>9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</row>
    <row r="107" spans="1:181" s="3" customFormat="1" ht="12">
      <c r="A107" s="9" t="s">
        <v>109</v>
      </c>
      <c r="B107" s="9" t="s">
        <v>110</v>
      </c>
      <c r="C107" s="9">
        <v>56.72</v>
      </c>
      <c r="D107" s="9">
        <v>81.04</v>
      </c>
      <c r="E107" s="7">
        <f t="shared" si="2"/>
        <v>64.01599999999999</v>
      </c>
      <c r="F107" s="9" t="s">
        <v>111</v>
      </c>
      <c r="G107" s="9" t="s">
        <v>9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</row>
    <row r="108" spans="1:181" s="4" customFormat="1" ht="12">
      <c r="A108" s="9" t="s">
        <v>109</v>
      </c>
      <c r="B108" s="9" t="s">
        <v>112</v>
      </c>
      <c r="C108" s="9">
        <v>52.54</v>
      </c>
      <c r="D108" s="9">
        <v>79.4</v>
      </c>
      <c r="E108" s="7">
        <f t="shared" si="2"/>
        <v>60.598</v>
      </c>
      <c r="F108" s="9" t="s">
        <v>111</v>
      </c>
      <c r="G108" s="9" t="s">
        <v>36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</row>
    <row r="109" spans="1:181" s="4" customFormat="1" ht="12">
      <c r="A109" s="9" t="s">
        <v>109</v>
      </c>
      <c r="B109" s="9" t="s">
        <v>112</v>
      </c>
      <c r="C109" s="9">
        <v>43.42</v>
      </c>
      <c r="D109" s="9">
        <v>80.4</v>
      </c>
      <c r="E109" s="7">
        <f t="shared" si="2"/>
        <v>54.513999999999996</v>
      </c>
      <c r="F109" s="9" t="s">
        <v>111</v>
      </c>
      <c r="G109" s="9" t="s">
        <v>36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</row>
    <row r="110" spans="1:181" s="4" customFormat="1" ht="12">
      <c r="A110" s="9" t="s">
        <v>109</v>
      </c>
      <c r="B110" s="9" t="s">
        <v>112</v>
      </c>
      <c r="C110" s="9">
        <v>45</v>
      </c>
      <c r="D110" s="9">
        <v>75</v>
      </c>
      <c r="E110" s="7">
        <f t="shared" si="2"/>
        <v>54</v>
      </c>
      <c r="F110" s="9" t="s">
        <v>111</v>
      </c>
      <c r="G110" s="9" t="s">
        <v>36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</row>
    <row r="111" spans="1:181" s="4" customFormat="1" ht="12">
      <c r="A111" s="9" t="s">
        <v>7</v>
      </c>
      <c r="B111" s="9" t="s">
        <v>113</v>
      </c>
      <c r="C111" s="9">
        <v>55.35</v>
      </c>
      <c r="D111" s="9">
        <v>83.14</v>
      </c>
      <c r="E111" s="7">
        <f t="shared" si="2"/>
        <v>63.687</v>
      </c>
      <c r="F111" s="9" t="s">
        <v>114</v>
      </c>
      <c r="G111" s="9" t="s">
        <v>9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</row>
    <row r="112" spans="1:181" s="4" customFormat="1" ht="12">
      <c r="A112" s="9" t="s">
        <v>115</v>
      </c>
      <c r="B112" s="9" t="s">
        <v>113</v>
      </c>
      <c r="C112" s="9">
        <v>51.8</v>
      </c>
      <c r="D112" s="9">
        <v>81.64</v>
      </c>
      <c r="E112" s="7">
        <f t="shared" si="2"/>
        <v>60.751999999999995</v>
      </c>
      <c r="F112" s="9" t="s">
        <v>116</v>
      </c>
      <c r="G112" s="9" t="s">
        <v>9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</row>
    <row r="113" spans="1:181" s="4" customFormat="1" ht="12">
      <c r="A113" s="9" t="s">
        <v>115</v>
      </c>
      <c r="B113" s="9" t="s">
        <v>113</v>
      </c>
      <c r="C113" s="9">
        <v>49.5</v>
      </c>
      <c r="D113" s="9">
        <v>74.62</v>
      </c>
      <c r="E113" s="7">
        <f t="shared" si="2"/>
        <v>57.036</v>
      </c>
      <c r="F113" s="9" t="s">
        <v>116</v>
      </c>
      <c r="G113" s="9" t="s">
        <v>9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</row>
    <row r="114" spans="1:181" s="4" customFormat="1" ht="12">
      <c r="A114" s="9" t="s">
        <v>117</v>
      </c>
      <c r="B114" s="9" t="s">
        <v>113</v>
      </c>
      <c r="C114" s="9">
        <v>49.1</v>
      </c>
      <c r="D114" s="9">
        <v>79.8</v>
      </c>
      <c r="E114" s="7">
        <f t="shared" si="2"/>
        <v>58.309999999999995</v>
      </c>
      <c r="F114" s="9" t="s">
        <v>118</v>
      </c>
      <c r="G114" s="9" t="s">
        <v>9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</row>
    <row r="115" spans="1:181" s="4" customFormat="1" ht="12">
      <c r="A115" s="9" t="s">
        <v>117</v>
      </c>
      <c r="B115" s="9" t="s">
        <v>110</v>
      </c>
      <c r="C115" s="9">
        <v>49.48</v>
      </c>
      <c r="D115" s="9">
        <v>83.9</v>
      </c>
      <c r="E115" s="7">
        <f t="shared" si="2"/>
        <v>59.806</v>
      </c>
      <c r="F115" s="9" t="s">
        <v>118</v>
      </c>
      <c r="G115" s="9" t="s">
        <v>11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</row>
    <row r="116" spans="1:181" s="4" customFormat="1" ht="12">
      <c r="A116" s="9" t="s">
        <v>117</v>
      </c>
      <c r="B116" s="9" t="s">
        <v>119</v>
      </c>
      <c r="C116" s="9">
        <v>50.65</v>
      </c>
      <c r="D116" s="9">
        <v>78.2</v>
      </c>
      <c r="E116" s="7">
        <f t="shared" si="2"/>
        <v>58.915</v>
      </c>
      <c r="F116" s="9" t="s">
        <v>118</v>
      </c>
      <c r="G116" s="9" t="s">
        <v>36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</row>
    <row r="117" spans="1:7" s="4" customFormat="1" ht="12">
      <c r="A117" s="15" t="s">
        <v>81</v>
      </c>
      <c r="B117" s="15" t="s">
        <v>120</v>
      </c>
      <c r="C117" s="15">
        <v>53.68</v>
      </c>
      <c r="D117" s="15">
        <v>80.6</v>
      </c>
      <c r="E117" s="7">
        <f t="shared" si="2"/>
        <v>61.756</v>
      </c>
      <c r="F117" s="15" t="s">
        <v>121</v>
      </c>
      <c r="G117" s="15" t="s">
        <v>9</v>
      </c>
    </row>
    <row r="118" spans="1:254" s="2" customFormat="1" ht="12">
      <c r="A118" s="16" t="s">
        <v>122</v>
      </c>
      <c r="B118" s="16" t="s">
        <v>15</v>
      </c>
      <c r="C118" s="7">
        <v>70.4</v>
      </c>
      <c r="D118" s="7">
        <v>75.6</v>
      </c>
      <c r="E118" s="7">
        <f t="shared" si="2"/>
        <v>71.96</v>
      </c>
      <c r="F118" s="16" t="s">
        <v>123</v>
      </c>
      <c r="G118" s="16" t="s">
        <v>9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2" customFormat="1" ht="12">
      <c r="A119" s="16" t="s">
        <v>124</v>
      </c>
      <c r="B119" s="16" t="s">
        <v>15</v>
      </c>
      <c r="C119" s="7">
        <v>64.8</v>
      </c>
      <c r="D119" s="7">
        <v>81.4</v>
      </c>
      <c r="E119" s="7">
        <f t="shared" si="2"/>
        <v>69.78</v>
      </c>
      <c r="F119" s="16" t="s">
        <v>125</v>
      </c>
      <c r="G119" s="16" t="s">
        <v>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2" customFormat="1" ht="12">
      <c r="A120" s="16" t="s">
        <v>124</v>
      </c>
      <c r="B120" s="16" t="s">
        <v>15</v>
      </c>
      <c r="C120" s="7">
        <v>56.8</v>
      </c>
      <c r="D120" s="7">
        <v>84.8</v>
      </c>
      <c r="E120" s="7">
        <f t="shared" si="2"/>
        <v>65.19999999999999</v>
      </c>
      <c r="F120" s="16" t="s">
        <v>125</v>
      </c>
      <c r="G120" s="16" t="s">
        <v>11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2" customFormat="1" ht="12">
      <c r="A121" s="16" t="s">
        <v>126</v>
      </c>
      <c r="B121" s="16" t="s">
        <v>15</v>
      </c>
      <c r="C121" s="7">
        <v>57.45</v>
      </c>
      <c r="D121" s="7">
        <v>69.8</v>
      </c>
      <c r="E121" s="7">
        <f t="shared" si="2"/>
        <v>61.154999999999994</v>
      </c>
      <c r="F121" s="16" t="s">
        <v>127</v>
      </c>
      <c r="G121" s="16" t="s">
        <v>9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2" customFormat="1" ht="12">
      <c r="A122" s="16" t="s">
        <v>128</v>
      </c>
      <c r="B122" s="16" t="s">
        <v>15</v>
      </c>
      <c r="C122" s="7">
        <v>61.15</v>
      </c>
      <c r="D122" s="7">
        <v>82.6</v>
      </c>
      <c r="E122" s="7">
        <f t="shared" si="2"/>
        <v>67.585</v>
      </c>
      <c r="F122" s="16" t="s">
        <v>129</v>
      </c>
      <c r="G122" s="16" t="s">
        <v>9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2" customFormat="1" ht="12">
      <c r="A123" s="16" t="s">
        <v>130</v>
      </c>
      <c r="B123" s="16" t="s">
        <v>15</v>
      </c>
      <c r="C123" s="7">
        <v>65.7</v>
      </c>
      <c r="D123" s="7">
        <v>82.2</v>
      </c>
      <c r="E123" s="7">
        <f t="shared" si="2"/>
        <v>70.65</v>
      </c>
      <c r="F123" s="16" t="s">
        <v>131</v>
      </c>
      <c r="G123" s="16" t="s">
        <v>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2" customFormat="1" ht="12">
      <c r="A124" s="16" t="s">
        <v>132</v>
      </c>
      <c r="B124" s="16" t="s">
        <v>15</v>
      </c>
      <c r="C124" s="7">
        <v>59.35</v>
      </c>
      <c r="D124" s="7">
        <v>87.4</v>
      </c>
      <c r="E124" s="7">
        <f t="shared" si="2"/>
        <v>67.765</v>
      </c>
      <c r="F124" s="16" t="s">
        <v>133</v>
      </c>
      <c r="G124" s="16" t="s">
        <v>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2" customFormat="1" ht="12">
      <c r="A125" s="16" t="s">
        <v>134</v>
      </c>
      <c r="B125" s="16" t="s">
        <v>135</v>
      </c>
      <c r="C125" s="7">
        <v>50.56</v>
      </c>
      <c r="D125" s="7">
        <v>75.8</v>
      </c>
      <c r="E125" s="7">
        <f t="shared" si="2"/>
        <v>58.13199999999999</v>
      </c>
      <c r="F125" s="16" t="s">
        <v>136</v>
      </c>
      <c r="G125" s="16" t="s">
        <v>9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</row>
    <row r="126" spans="1:254" s="2" customFormat="1" ht="12">
      <c r="A126" s="16" t="s">
        <v>137</v>
      </c>
      <c r="B126" s="16" t="s">
        <v>15</v>
      </c>
      <c r="C126" s="7">
        <v>63.9</v>
      </c>
      <c r="D126" s="7">
        <v>85.2</v>
      </c>
      <c r="E126" s="7">
        <f t="shared" si="2"/>
        <v>70.28999999999999</v>
      </c>
      <c r="F126" s="16" t="s">
        <v>138</v>
      </c>
      <c r="G126" s="16" t="s">
        <v>9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USER</cp:lastModifiedBy>
  <dcterms:created xsi:type="dcterms:W3CDTF">2015-08-20T06:22:12Z</dcterms:created>
  <dcterms:modified xsi:type="dcterms:W3CDTF">2016-03-09T08:50:39Z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