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2"/>
  </bookViews>
  <sheets>
    <sheet name="检验检测中心检定员" sheetId="1" r:id="rId1"/>
    <sheet name="个体劳协管理员" sheetId="2" r:id="rId2"/>
    <sheet name="药品不良反应检测中心监测员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<sst xmlns="http://schemas.openxmlformats.org/spreadsheetml/2006/main" count="69" uniqueCount="29">
  <si>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名次</t>
  </si>
  <si>
    <t>准考证号</t>
  </si>
  <si>
    <t>姓名</t>
  </si>
  <si>
    <t>性别</t>
  </si>
  <si>
    <t>出生年月</t>
  </si>
  <si>
    <t>学历</t>
  </si>
  <si>
    <t>笔试成绩</t>
  </si>
  <si>
    <t>加分项</t>
  </si>
  <si>
    <t>笔试总成绩</t>
  </si>
  <si>
    <t>夏秋明</t>
  </si>
  <si>
    <t>女</t>
  </si>
  <si>
    <t>本科</t>
  </si>
  <si>
    <t>吕川</t>
  </si>
  <si>
    <t>男</t>
  </si>
  <si>
    <t>逊克县人力资源和社会保障局</t>
  </si>
  <si>
    <t>孙红</t>
  </si>
  <si>
    <t>孙晴</t>
  </si>
  <si>
    <t>王丹丹</t>
  </si>
  <si>
    <t>刘晓艳</t>
  </si>
  <si>
    <t>折后笔试成绩</t>
  </si>
  <si>
    <t>面试成绩</t>
  </si>
  <si>
    <t>折后面试成绩</t>
  </si>
  <si>
    <t>总成绩</t>
  </si>
  <si>
    <t>备注</t>
  </si>
  <si>
    <t>市场监督管理局检验检测中心检定员岗位总成绩</t>
  </si>
  <si>
    <t>公示期：2016年9月13日-2016年9月15日17时，监督电话：18504569506 。</t>
  </si>
  <si>
    <t>逊克县个体劳动者协会办公室 管理员岗位总成绩</t>
  </si>
  <si>
    <t>逊克县药品不良反应检测中心监测员岗位总成绩</t>
  </si>
  <si>
    <t>缺考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</si>
</sst>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3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4" fontId="0" fillId="0" borderId="9" xfId="0" applyNumberFormat="1" applyBorder="1" applyAlignment="1">
      <alignment vertical="center"/>
    </xf>
    <xf numFmtId="18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J8" sqref="J8"/>
    </sheetView>
  </sheetViews>
  <sheetFormatPr defaultColWidth="9.00390625" defaultRowHeight="14.25"/>
  <cols>
    <col min="1" max="1" width="5.125" style="0" customWidth="1"/>
    <col min="4" max="4" width="5.75390625" style="0" customWidth="1"/>
    <col min="5" max="5" width="9.375" style="0" customWidth="1"/>
    <col min="6" max="6" width="7.625" style="0" customWidth="1"/>
    <col min="7" max="7" width="8.75390625" style="0" customWidth="1"/>
    <col min="8" max="8" width="7.25390625" style="0" customWidth="1"/>
    <col min="9" max="9" width="10.375" style="0" customWidth="1"/>
    <col min="10" max="10" width="10.625" style="0" customWidth="1"/>
  </cols>
  <sheetData>
    <row r="1" spans="1:14" ht="39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19</v>
      </c>
      <c r="K2" s="5" t="s">
        <v>20</v>
      </c>
      <c r="L2" s="5" t="s">
        <v>21</v>
      </c>
      <c r="M2" s="5" t="s">
        <v>22</v>
      </c>
      <c r="N2" s="5" t="s">
        <v>23</v>
      </c>
    </row>
    <row r="3" spans="1:14" ht="37.5" customHeight="1">
      <c r="A3" s="1">
        <v>1</v>
      </c>
      <c r="B3" s="1">
        <v>201606</v>
      </c>
      <c r="C3" s="1" t="s">
        <v>9</v>
      </c>
      <c r="D3" s="1" t="s">
        <v>10</v>
      </c>
      <c r="E3" s="1">
        <v>1989.08</v>
      </c>
      <c r="F3" s="1" t="s">
        <v>11</v>
      </c>
      <c r="G3" s="1">
        <v>67</v>
      </c>
      <c r="H3" s="1">
        <v>10</v>
      </c>
      <c r="I3" s="1">
        <v>77</v>
      </c>
      <c r="J3" s="8">
        <f>I3*0.7</f>
        <v>53.9</v>
      </c>
      <c r="K3" s="8">
        <v>75.2</v>
      </c>
      <c r="L3" s="8">
        <f>K3*0.3</f>
        <v>22.56</v>
      </c>
      <c r="M3" s="8">
        <f>L3+J3</f>
        <v>76.46</v>
      </c>
      <c r="N3" s="2"/>
    </row>
    <row r="4" spans="1:14" ht="37.5" customHeight="1">
      <c r="A4" s="1">
        <v>2</v>
      </c>
      <c r="B4" s="1">
        <v>201614</v>
      </c>
      <c r="C4" s="1" t="s">
        <v>12</v>
      </c>
      <c r="D4" s="1" t="s">
        <v>13</v>
      </c>
      <c r="E4" s="1">
        <v>1989.09</v>
      </c>
      <c r="F4" s="1" t="s">
        <v>11</v>
      </c>
      <c r="G4" s="1">
        <v>65</v>
      </c>
      <c r="H4" s="1"/>
      <c r="I4" s="1">
        <v>65</v>
      </c>
      <c r="J4" s="8">
        <f>I4*0.7</f>
        <v>45.5</v>
      </c>
      <c r="K4" s="8">
        <v>72.8</v>
      </c>
      <c r="L4" s="8">
        <f>K4*0.3</f>
        <v>21.84</v>
      </c>
      <c r="M4" s="8">
        <f>L4+J4</f>
        <v>67.34</v>
      </c>
      <c r="N4" s="2"/>
    </row>
    <row r="5" spans="1:14" ht="40.5" customHeight="1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13" spans="10:13" ht="14.25">
      <c r="J13" s="9" t="s">
        <v>14</v>
      </c>
      <c r="K13" s="9"/>
      <c r="L13" s="9"/>
      <c r="M13" s="9"/>
    </row>
    <row r="14" spans="10:13" ht="14.25">
      <c r="J14" s="9"/>
      <c r="K14" s="9"/>
      <c r="L14" s="9"/>
      <c r="M14" s="9"/>
    </row>
    <row r="15" spans="11:13" ht="14.25">
      <c r="K15" s="3"/>
      <c r="L15" s="3"/>
      <c r="M15" s="3"/>
    </row>
    <row r="16" spans="11:12" ht="14.25">
      <c r="K16" s="10">
        <v>42626</v>
      </c>
      <c r="L16" s="9"/>
    </row>
    <row r="17" spans="11:12" ht="14.25">
      <c r="K17" s="9"/>
      <c r="L17" s="9"/>
    </row>
  </sheetData>
  <sheetProtection/>
  <mergeCells count="4">
    <mergeCell ref="J13:M14"/>
    <mergeCell ref="K16:L17"/>
    <mergeCell ref="A5:N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M11" sqref="M11"/>
    </sheetView>
  </sheetViews>
  <sheetFormatPr defaultColWidth="9.00390625" defaultRowHeight="14.25"/>
  <cols>
    <col min="1" max="8" width="8.375" style="0" customWidth="1"/>
    <col min="9" max="9" width="10.375" style="0" customWidth="1"/>
    <col min="10" max="16384" width="8.375" style="0" customWidth="1"/>
  </cols>
  <sheetData>
    <row r="1" spans="1:14" ht="27.7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19</v>
      </c>
      <c r="K2" s="5" t="s">
        <v>20</v>
      </c>
      <c r="L2" s="5" t="s">
        <v>21</v>
      </c>
      <c r="M2" s="5" t="s">
        <v>22</v>
      </c>
      <c r="N2" s="5" t="s">
        <v>23</v>
      </c>
    </row>
    <row r="3" spans="1:14" ht="30" customHeight="1">
      <c r="A3" s="1">
        <v>1</v>
      </c>
      <c r="B3" s="1">
        <v>201632</v>
      </c>
      <c r="C3" s="1" t="s">
        <v>15</v>
      </c>
      <c r="D3" s="1" t="s">
        <v>10</v>
      </c>
      <c r="E3" s="1">
        <v>1986.01</v>
      </c>
      <c r="F3" s="1" t="s">
        <v>11</v>
      </c>
      <c r="G3" s="1">
        <v>74</v>
      </c>
      <c r="H3" s="1">
        <v>10</v>
      </c>
      <c r="I3" s="1">
        <v>84</v>
      </c>
      <c r="J3" s="8">
        <f>I3*0.7</f>
        <v>58.8</v>
      </c>
      <c r="K3" s="2">
        <v>78.8</v>
      </c>
      <c r="L3" s="7">
        <f>K3*0.3</f>
        <v>23.639999999999997</v>
      </c>
      <c r="M3" s="7">
        <f>L3+J3</f>
        <v>82.44</v>
      </c>
      <c r="N3" s="2"/>
    </row>
    <row r="4" spans="1:14" ht="30" customHeight="1">
      <c r="A4" s="1">
        <v>2</v>
      </c>
      <c r="B4" s="1">
        <v>201627</v>
      </c>
      <c r="C4" s="1" t="s">
        <v>16</v>
      </c>
      <c r="D4" s="1" t="s">
        <v>10</v>
      </c>
      <c r="E4" s="1">
        <v>1990.01</v>
      </c>
      <c r="F4" s="1" t="s">
        <v>11</v>
      </c>
      <c r="G4" s="1">
        <v>62</v>
      </c>
      <c r="H4" s="1"/>
      <c r="I4" s="1">
        <v>62</v>
      </c>
      <c r="J4" s="8">
        <f>I4*0.7</f>
        <v>43.4</v>
      </c>
      <c r="K4" s="2" t="s">
        <v>28</v>
      </c>
      <c r="L4" s="7" t="s">
        <v>28</v>
      </c>
      <c r="M4" s="7">
        <v>43.4</v>
      </c>
      <c r="N4" s="2"/>
    </row>
    <row r="5" spans="1:14" ht="36.75" customHeight="1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13" spans="9:13" ht="24.75" customHeight="1">
      <c r="I13" s="6" t="s">
        <v>14</v>
      </c>
      <c r="J13" s="6"/>
      <c r="K13" s="3"/>
      <c r="L13" s="3"/>
      <c r="M13" s="3"/>
    </row>
    <row r="14" spans="9:13" ht="14.25">
      <c r="I14" s="10">
        <v>42626</v>
      </c>
      <c r="J14" s="9"/>
      <c r="K14" s="3"/>
      <c r="L14" s="3"/>
      <c r="M14" s="3"/>
    </row>
    <row r="15" spans="9:13" ht="14.25">
      <c r="I15" s="3"/>
      <c r="J15" s="3"/>
      <c r="K15" s="3"/>
      <c r="L15" s="3"/>
      <c r="M15" s="3"/>
    </row>
    <row r="16" spans="9:13" ht="14.25">
      <c r="I16" s="3"/>
      <c r="J16" s="3"/>
      <c r="K16" s="3"/>
      <c r="L16" s="3"/>
      <c r="M16" s="3"/>
    </row>
  </sheetData>
  <sheetProtection/>
  <mergeCells count="3">
    <mergeCell ref="A1:N1"/>
    <mergeCell ref="I14:J14"/>
    <mergeCell ref="A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5" sqref="A5:L5"/>
    </sheetView>
  </sheetViews>
  <sheetFormatPr defaultColWidth="9.00390625" defaultRowHeight="14.25"/>
  <cols>
    <col min="2" max="8" width="11.25390625" style="0" customWidth="1"/>
  </cols>
  <sheetData>
    <row r="1" spans="1:12" ht="42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4" t="s">
        <v>19</v>
      </c>
      <c r="I2" s="5" t="s">
        <v>20</v>
      </c>
      <c r="J2" s="5" t="s">
        <v>21</v>
      </c>
      <c r="K2" s="5" t="s">
        <v>22</v>
      </c>
      <c r="L2" s="5" t="s">
        <v>23</v>
      </c>
    </row>
    <row r="3" spans="1:12" ht="34.5" customHeight="1">
      <c r="A3" s="1">
        <v>1</v>
      </c>
      <c r="B3" s="1">
        <v>201638</v>
      </c>
      <c r="C3" s="1" t="s">
        <v>17</v>
      </c>
      <c r="D3" s="1" t="s">
        <v>10</v>
      </c>
      <c r="E3" s="1">
        <v>1991.03</v>
      </c>
      <c r="F3" s="1" t="s">
        <v>11</v>
      </c>
      <c r="G3" s="1">
        <v>70</v>
      </c>
      <c r="H3" s="7">
        <f>G3*0.7</f>
        <v>49</v>
      </c>
      <c r="I3" s="7">
        <v>80</v>
      </c>
      <c r="J3" s="7">
        <f>I3*0.3</f>
        <v>24</v>
      </c>
      <c r="K3" s="7">
        <f>J3+H3</f>
        <v>73</v>
      </c>
      <c r="L3" s="2"/>
    </row>
    <row r="4" spans="1:12" ht="34.5" customHeight="1">
      <c r="A4" s="1">
        <v>2</v>
      </c>
      <c r="B4" s="1">
        <v>201646</v>
      </c>
      <c r="C4" s="1" t="s">
        <v>18</v>
      </c>
      <c r="D4" s="1" t="s">
        <v>10</v>
      </c>
      <c r="E4" s="1">
        <v>1987.08</v>
      </c>
      <c r="F4" s="1" t="s">
        <v>11</v>
      </c>
      <c r="G4" s="1">
        <v>67</v>
      </c>
      <c r="H4" s="7">
        <f>G4*0.7</f>
        <v>46.9</v>
      </c>
      <c r="I4" s="7">
        <v>80.6</v>
      </c>
      <c r="J4" s="7">
        <f>I4*0.3</f>
        <v>24.179999999999996</v>
      </c>
      <c r="K4" s="7">
        <f>J4+H4</f>
        <v>71.08</v>
      </c>
      <c r="L4" s="2"/>
    </row>
    <row r="5" spans="1:12" ht="72.75" customHeight="1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11" spans="9:11" ht="14.25">
      <c r="I11" s="9" t="s">
        <v>14</v>
      </c>
      <c r="J11" s="9"/>
      <c r="K11" s="9"/>
    </row>
    <row r="13" spans="9:11" ht="14.25">
      <c r="I13" s="10">
        <v>42626</v>
      </c>
      <c r="J13" s="9"/>
      <c r="K13" s="9"/>
    </row>
  </sheetData>
  <sheetProtection/>
  <mergeCells count="4">
    <mergeCell ref="I11:K11"/>
    <mergeCell ref="I13:K13"/>
    <mergeCell ref="A5:L5"/>
    <mergeCell ref="A1:L1"/>
  </mergeCells>
  <printOptions/>
  <pageMargins left="0.31" right="0.3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2016-09-13T10:00:06Z</cp:lastPrinted>
  <dcterms:created xsi:type="dcterms:W3CDTF">2016-09-07T06:06:02Z</dcterms:created>
  <dcterms:modified xsi:type="dcterms:W3CDTF">2016-09-13T10:01:00Z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