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<sst xmlns="http://schemas.openxmlformats.org/spreadsheetml/2006/main" count="50" uniqueCount="31">
  <si>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名次</t>
  </si>
  <si>
    <t>准考证号</t>
  </si>
  <si>
    <t>姓名</t>
  </si>
  <si>
    <t>性别</t>
  </si>
  <si>
    <t>出生年月</t>
  </si>
  <si>
    <t>学历</t>
  </si>
  <si>
    <t>笔试成绩</t>
  </si>
  <si>
    <t>加分项</t>
  </si>
  <si>
    <t>笔试总成绩</t>
  </si>
  <si>
    <t>刁君颖</t>
  </si>
  <si>
    <t>女</t>
  </si>
  <si>
    <t>本科</t>
  </si>
  <si>
    <t>王春媚</t>
  </si>
  <si>
    <t>大专</t>
  </si>
  <si>
    <t>胡玉娇</t>
  </si>
  <si>
    <t>董霜</t>
  </si>
  <si>
    <t>张捷</t>
  </si>
  <si>
    <t>徐静雯</t>
  </si>
  <si>
    <t>张莉莉</t>
  </si>
  <si>
    <t>李秀秀</t>
  </si>
  <si>
    <t>齐乐</t>
  </si>
  <si>
    <t>尚利秋</t>
  </si>
  <si>
    <t>张中红</t>
  </si>
  <si>
    <t>逊克县人力资源和社会保障局</t>
  </si>
  <si>
    <t>折后笔试成绩</t>
  </si>
  <si>
    <t>面试成绩</t>
  </si>
  <si>
    <t>折后面试成绩</t>
  </si>
  <si>
    <t>总成绩</t>
  </si>
  <si>
    <t>备注</t>
  </si>
  <si>
    <t>市场监督管理局检验检测中心检验员岗位总成绩</t>
  </si>
  <si>
    <t>公示期：2016年9月13日-2016年9月15日17时，监督电话：18504569506 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</si>
</sst>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2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8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84" fontId="0" fillId="0" borderId="9" xfId="0" applyNumberFormat="1" applyBorder="1" applyAlignment="1">
      <alignment vertical="center"/>
    </xf>
    <xf numFmtId="31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6.625" style="1" customWidth="1"/>
    <col min="4" max="4" width="5.875" style="0" customWidth="1"/>
    <col min="5" max="5" width="8.625" style="0" customWidth="1"/>
    <col min="6" max="6" width="7.625" style="0" customWidth="1"/>
    <col min="7" max="7" width="9.125" style="0" customWidth="1"/>
    <col min="8" max="8" width="7.875" style="0" customWidth="1"/>
    <col min="9" max="9" width="11.375" style="0" customWidth="1"/>
    <col min="10" max="10" width="9.875" style="0" customWidth="1"/>
    <col min="12" max="12" width="10.375" style="0" customWidth="1"/>
    <col min="13" max="13" width="8.00390625" style="0" customWidth="1"/>
    <col min="14" max="14" width="7.50390625" style="0" customWidth="1"/>
  </cols>
  <sheetData>
    <row r="1" spans="1:14" ht="25.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5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24</v>
      </c>
      <c r="K2" s="7" t="s">
        <v>25</v>
      </c>
      <c r="L2" s="7" t="s">
        <v>26</v>
      </c>
      <c r="M2" s="7" t="s">
        <v>27</v>
      </c>
      <c r="N2" s="7" t="s">
        <v>28</v>
      </c>
    </row>
    <row r="3" spans="1:14" ht="21.75" customHeight="1">
      <c r="A3" s="2">
        <v>1</v>
      </c>
      <c r="B3" s="2">
        <v>201607</v>
      </c>
      <c r="C3" s="2" t="s">
        <v>9</v>
      </c>
      <c r="D3" s="2" t="s">
        <v>10</v>
      </c>
      <c r="E3" s="4">
        <v>1983.05</v>
      </c>
      <c r="F3" s="2" t="s">
        <v>11</v>
      </c>
      <c r="G3" s="2">
        <v>73</v>
      </c>
      <c r="H3" s="2">
        <v>10</v>
      </c>
      <c r="I3" s="2">
        <v>83</v>
      </c>
      <c r="J3" s="3">
        <f>I3*0.7</f>
        <v>58.099999999999994</v>
      </c>
      <c r="K3" s="9">
        <v>76.8</v>
      </c>
      <c r="L3" s="9">
        <f>K3*0.3</f>
        <v>23.04</v>
      </c>
      <c r="M3" s="9">
        <f>J3+L3</f>
        <v>81.13999999999999</v>
      </c>
      <c r="N3" s="8"/>
    </row>
    <row r="4" spans="1:14" ht="21.75" customHeight="1">
      <c r="A4" s="2">
        <v>2</v>
      </c>
      <c r="B4" s="2">
        <v>201608</v>
      </c>
      <c r="C4" s="2" t="s">
        <v>12</v>
      </c>
      <c r="D4" s="2" t="s">
        <v>10</v>
      </c>
      <c r="E4" s="4">
        <v>1989.07</v>
      </c>
      <c r="F4" s="2" t="s">
        <v>13</v>
      </c>
      <c r="G4" s="2">
        <v>80</v>
      </c>
      <c r="H4" s="2"/>
      <c r="I4" s="2">
        <v>80</v>
      </c>
      <c r="J4" s="3">
        <f>I4*0.7</f>
        <v>56</v>
      </c>
      <c r="K4" s="9">
        <v>77</v>
      </c>
      <c r="L4" s="9">
        <f>K4*0.3</f>
        <v>23.099999999999998</v>
      </c>
      <c r="M4" s="9">
        <f>J4+L4</f>
        <v>79.1</v>
      </c>
      <c r="N4" s="8"/>
    </row>
    <row r="5" spans="1:14" ht="21.75" customHeight="1">
      <c r="A5" s="2">
        <v>3</v>
      </c>
      <c r="B5" s="2">
        <v>201605</v>
      </c>
      <c r="C5" s="2" t="s">
        <v>15</v>
      </c>
      <c r="D5" s="2" t="s">
        <v>10</v>
      </c>
      <c r="E5" s="5">
        <v>1991.1</v>
      </c>
      <c r="F5" s="2" t="s">
        <v>11</v>
      </c>
      <c r="G5" s="2">
        <v>77</v>
      </c>
      <c r="H5" s="2"/>
      <c r="I5" s="2">
        <v>77</v>
      </c>
      <c r="J5" s="3">
        <f>I5*0.7</f>
        <v>53.9</v>
      </c>
      <c r="K5" s="9">
        <v>80.2</v>
      </c>
      <c r="L5" s="9">
        <f>K5*0.3</f>
        <v>24.06</v>
      </c>
      <c r="M5" s="9">
        <f>J5+L5</f>
        <v>77.96</v>
      </c>
      <c r="N5" s="8"/>
    </row>
    <row r="6" spans="1:14" ht="21.75" customHeight="1">
      <c r="A6" s="2">
        <v>4</v>
      </c>
      <c r="B6" s="2">
        <v>201604</v>
      </c>
      <c r="C6" s="2" t="s">
        <v>14</v>
      </c>
      <c r="D6" s="2" t="s">
        <v>10</v>
      </c>
      <c r="E6" s="4">
        <v>1988.06</v>
      </c>
      <c r="F6" s="2" t="s">
        <v>13</v>
      </c>
      <c r="G6" s="2">
        <v>78</v>
      </c>
      <c r="H6" s="2"/>
      <c r="I6" s="2">
        <v>78</v>
      </c>
      <c r="J6" s="3">
        <f>I6*0.7</f>
        <v>54.599999999999994</v>
      </c>
      <c r="K6" s="9">
        <v>74.6</v>
      </c>
      <c r="L6" s="9">
        <f>K6*0.3</f>
        <v>22.38</v>
      </c>
      <c r="M6" s="9">
        <f>J6+L6</f>
        <v>76.97999999999999</v>
      </c>
      <c r="N6" s="8"/>
    </row>
    <row r="7" spans="1:14" ht="21.75" customHeight="1">
      <c r="A7" s="2">
        <v>5</v>
      </c>
      <c r="B7" s="2">
        <v>201606</v>
      </c>
      <c r="C7" s="2" t="s">
        <v>16</v>
      </c>
      <c r="D7" s="2" t="s">
        <v>10</v>
      </c>
      <c r="E7" s="4">
        <v>1989.04</v>
      </c>
      <c r="F7" s="2" t="s">
        <v>13</v>
      </c>
      <c r="G7" s="2">
        <v>73</v>
      </c>
      <c r="H7" s="2"/>
      <c r="I7" s="2">
        <v>73</v>
      </c>
      <c r="J7" s="3">
        <f>I7*0.7</f>
        <v>51.099999999999994</v>
      </c>
      <c r="K7" s="9">
        <v>74.8</v>
      </c>
      <c r="L7" s="9">
        <f>K7*0.3</f>
        <v>22.439999999999998</v>
      </c>
      <c r="M7" s="9">
        <f>J7+L7</f>
        <v>73.53999999999999</v>
      </c>
      <c r="N7" s="8"/>
    </row>
    <row r="8" spans="1:14" ht="21.75" customHeight="1">
      <c r="A8" s="2">
        <v>6</v>
      </c>
      <c r="B8" s="2">
        <v>201619</v>
      </c>
      <c r="C8" s="2" t="s">
        <v>17</v>
      </c>
      <c r="D8" s="2" t="s">
        <v>10</v>
      </c>
      <c r="E8" s="4">
        <v>1991.04</v>
      </c>
      <c r="F8" s="2" t="s">
        <v>11</v>
      </c>
      <c r="G8" s="2">
        <v>71</v>
      </c>
      <c r="H8" s="2"/>
      <c r="I8" s="2">
        <v>71</v>
      </c>
      <c r="J8" s="3">
        <f>I8*0.7</f>
        <v>49.699999999999996</v>
      </c>
      <c r="K8" s="9">
        <v>75.6</v>
      </c>
      <c r="L8" s="9">
        <f>K8*0.3</f>
        <v>22.679999999999996</v>
      </c>
      <c r="M8" s="9">
        <f>J8+L8</f>
        <v>72.38</v>
      </c>
      <c r="N8" s="8"/>
    </row>
    <row r="9" spans="1:14" ht="21.75" customHeight="1">
      <c r="A9" s="2">
        <v>7</v>
      </c>
      <c r="B9" s="2">
        <v>201618</v>
      </c>
      <c r="C9" s="2" t="s">
        <v>18</v>
      </c>
      <c r="D9" s="2" t="s">
        <v>10</v>
      </c>
      <c r="E9" s="5">
        <v>1985.1</v>
      </c>
      <c r="F9" s="2" t="s">
        <v>13</v>
      </c>
      <c r="G9" s="2">
        <v>68</v>
      </c>
      <c r="H9" s="2"/>
      <c r="I9" s="2">
        <v>68</v>
      </c>
      <c r="J9" s="3">
        <f>I9*0.7</f>
        <v>47.599999999999994</v>
      </c>
      <c r="K9" s="9">
        <v>75.6</v>
      </c>
      <c r="L9" s="9">
        <f>K9*0.3</f>
        <v>22.679999999999996</v>
      </c>
      <c r="M9" s="9">
        <f>J9+L9</f>
        <v>70.27999999999999</v>
      </c>
      <c r="N9" s="8"/>
    </row>
    <row r="10" spans="1:14" ht="21.75" customHeight="1">
      <c r="A10" s="2">
        <v>8</v>
      </c>
      <c r="B10" s="2">
        <v>201612</v>
      </c>
      <c r="C10" s="2" t="s">
        <v>19</v>
      </c>
      <c r="D10" s="2" t="s">
        <v>10</v>
      </c>
      <c r="E10" s="4">
        <v>1993.09</v>
      </c>
      <c r="F10" s="2" t="s">
        <v>13</v>
      </c>
      <c r="G10" s="2">
        <v>67</v>
      </c>
      <c r="H10" s="2"/>
      <c r="I10" s="2">
        <v>67</v>
      </c>
      <c r="J10" s="3">
        <f>I10*0.7</f>
        <v>46.9</v>
      </c>
      <c r="K10" s="9">
        <v>73.6</v>
      </c>
      <c r="L10" s="9">
        <f>K10*0.3</f>
        <v>22.08</v>
      </c>
      <c r="M10" s="9">
        <f>J10+L10</f>
        <v>68.97999999999999</v>
      </c>
      <c r="N10" s="8"/>
    </row>
    <row r="11" spans="1:14" ht="21.75" customHeight="1">
      <c r="A11" s="2">
        <v>9</v>
      </c>
      <c r="B11" s="2">
        <v>201602</v>
      </c>
      <c r="C11" s="2" t="s">
        <v>21</v>
      </c>
      <c r="D11" s="2" t="s">
        <v>10</v>
      </c>
      <c r="E11" s="4">
        <v>1992.08</v>
      </c>
      <c r="F11" s="2" t="s">
        <v>11</v>
      </c>
      <c r="G11" s="2">
        <v>66</v>
      </c>
      <c r="H11" s="2"/>
      <c r="I11" s="2">
        <v>66</v>
      </c>
      <c r="J11" s="3">
        <f>I11*0.7</f>
        <v>46.199999999999996</v>
      </c>
      <c r="K11" s="9">
        <v>73</v>
      </c>
      <c r="L11" s="9">
        <f>K11*0.3</f>
        <v>21.9</v>
      </c>
      <c r="M11" s="9">
        <f>J11+L11</f>
        <v>68.1</v>
      </c>
      <c r="N11" s="8"/>
    </row>
    <row r="12" spans="1:14" ht="21.75" customHeight="1">
      <c r="A12" s="2">
        <v>10</v>
      </c>
      <c r="B12" s="2">
        <v>201616</v>
      </c>
      <c r="C12" s="2" t="s">
        <v>20</v>
      </c>
      <c r="D12" s="2" t="s">
        <v>10</v>
      </c>
      <c r="E12" s="5">
        <v>1993.1</v>
      </c>
      <c r="F12" s="2" t="s">
        <v>13</v>
      </c>
      <c r="G12" s="2">
        <v>67</v>
      </c>
      <c r="H12" s="2"/>
      <c r="I12" s="2">
        <v>67</v>
      </c>
      <c r="J12" s="3">
        <f>I12*0.7</f>
        <v>46.9</v>
      </c>
      <c r="K12" s="9">
        <v>68.2</v>
      </c>
      <c r="L12" s="9">
        <f>K12*0.3</f>
        <v>20.46</v>
      </c>
      <c r="M12" s="9">
        <f>J12+L12</f>
        <v>67.36</v>
      </c>
      <c r="N12" s="8"/>
    </row>
    <row r="13" spans="1:14" ht="21.75" customHeight="1">
      <c r="A13" s="2">
        <v>11</v>
      </c>
      <c r="B13" s="2">
        <v>201609</v>
      </c>
      <c r="C13" s="2" t="s">
        <v>22</v>
      </c>
      <c r="D13" s="2" t="s">
        <v>10</v>
      </c>
      <c r="E13" s="4">
        <v>1994.01</v>
      </c>
      <c r="F13" s="2" t="s">
        <v>13</v>
      </c>
      <c r="G13" s="2">
        <v>66</v>
      </c>
      <c r="H13" s="2"/>
      <c r="I13" s="2">
        <v>66</v>
      </c>
      <c r="J13" s="3">
        <f>I13*0.7</f>
        <v>46.199999999999996</v>
      </c>
      <c r="K13" s="9">
        <v>67.8</v>
      </c>
      <c r="L13" s="9">
        <f>K13*0.3</f>
        <v>20.34</v>
      </c>
      <c r="M13" s="9">
        <f>J13+L13</f>
        <v>66.53999999999999</v>
      </c>
      <c r="N13" s="8"/>
    </row>
    <row r="14" spans="1:14" ht="42" customHeight="1">
      <c r="A14" s="12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2.5" customHeight="1"/>
    <row r="16" ht="22.5" customHeight="1"/>
    <row r="17" spans="6:10" ht="22.5" customHeight="1">
      <c r="F17" s="1"/>
      <c r="J17" t="s">
        <v>23</v>
      </c>
    </row>
    <row r="19" spans="10:12" ht="14.25">
      <c r="J19" s="10">
        <v>42626</v>
      </c>
      <c r="K19" s="10"/>
      <c r="L19" s="10"/>
    </row>
  </sheetData>
  <sheetProtection/>
  <mergeCells count="3">
    <mergeCell ref="J19:L19"/>
    <mergeCell ref="A1:N1"/>
    <mergeCell ref="A14:N14"/>
  </mergeCells>
  <printOptions/>
  <pageMargins left="0.75" right="0.75" top="0.59" bottom="0.5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2016-09-11T06:49:51Z</cp:lastPrinted>
  <dcterms:created xsi:type="dcterms:W3CDTF">2016-09-07T06:06:02Z</dcterms:created>
  <dcterms:modified xsi:type="dcterms:W3CDTF">2016-09-13T09:58:29Z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