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630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<sst xmlns="http://schemas.openxmlformats.org/spreadsheetml/2006/main" count="40" uniqueCount="29">
  <si>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附件：1</t>
  </si>
  <si>
    <t>2017年龙江县招聘职教、初中、小学教师计划表</t>
  </si>
  <si>
    <t>招聘学校</t>
  </si>
  <si>
    <t>高中学科</t>
  </si>
  <si>
    <t>初中学科</t>
  </si>
  <si>
    <t>小学学科</t>
  </si>
  <si>
    <t>总计</t>
  </si>
  <si>
    <t>语文</t>
  </si>
  <si>
    <t>数学</t>
  </si>
  <si>
    <t>英语</t>
  </si>
  <si>
    <t>化学</t>
  </si>
  <si>
    <t>生物</t>
  </si>
  <si>
    <t>政治</t>
  </si>
  <si>
    <t>历史</t>
  </si>
  <si>
    <t>地理</t>
  </si>
  <si>
    <t>合计</t>
  </si>
  <si>
    <t>体育</t>
  </si>
  <si>
    <t>美术</t>
  </si>
  <si>
    <t>语数</t>
  </si>
  <si>
    <t>音乐</t>
  </si>
  <si>
    <t>校医</t>
  </si>
  <si>
    <t>职教中心</t>
  </si>
  <si>
    <t>三 中</t>
  </si>
  <si>
    <t>六 中</t>
  </si>
  <si>
    <t>龙东学校</t>
  </si>
  <si>
    <t>合 计</t>
  </si>
  <si>
    <t>育才学校</t>
  </si>
  <si>
    <t>实验小学</t>
  </si>
  <si>
    <t>志刚小学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</si>
</sst>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.00_ ;_ &quot;￥&quot;* \-#,##0.00_ ;_ &quot;￥&quot;* \-??_ ;_ @_ "/>
    <numFmt numFmtId="185" formatCode="_ &quot;￥&quot;* #,##0_ ;_ &quot;￥&quot;* \-#,##0_ ;_ &quot;￥&quot;* \-_ ;_ @_ "/>
  </numFmts>
  <fonts count="24">
    <font>
      <sz val="12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4" fillId="0" borderId="0">
      <alignment vertical="center"/>
      <protection/>
    </xf>
    <xf numFmtId="0" fontId="12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5" fillId="0" borderId="3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0" fillId="4" borderId="4" applyNumberFormat="0" applyAlignment="0" applyProtection="0"/>
    <xf numFmtId="0" fontId="13" fillId="13" borderId="5" applyNumberFormat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0" fillId="9" borderId="0" applyNumberFormat="0" applyBorder="0" applyAlignment="0" applyProtection="0"/>
    <xf numFmtId="0" fontId="16" fillId="4" borderId="7" applyNumberFormat="0" applyAlignment="0" applyProtection="0"/>
    <xf numFmtId="0" fontId="9" fillId="7" borderId="4" applyNumberFormat="0" applyAlignment="0" applyProtection="0"/>
    <xf numFmtId="0" fontId="14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40" applyFont="1">
      <alignment vertical="center"/>
      <protection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4"/>
  <sheetViews>
    <sheetView tabSelected="1" workbookViewId="0" topLeftCell="A1">
      <selection activeCell="H9" sqref="H9"/>
    </sheetView>
  </sheetViews>
  <sheetFormatPr defaultColWidth="9.00390625" defaultRowHeight="14.25"/>
  <cols>
    <col min="1" max="1" width="6.25390625" style="0" customWidth="1"/>
    <col min="2" max="24" width="4.875" style="0" customWidth="1"/>
    <col min="25" max="25" width="5.75390625" style="0" customWidth="1"/>
    <col min="26" max="27" width="4.875" style="0" customWidth="1"/>
  </cols>
  <sheetData>
    <row r="1" ht="30" customHeight="1">
      <c r="A1" s="1" t="s">
        <v>0</v>
      </c>
    </row>
    <row r="2" spans="1:27" ht="45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33" customHeight="1">
      <c r="A3" s="8" t="s">
        <v>2</v>
      </c>
      <c r="B3" s="7" t="s">
        <v>3</v>
      </c>
      <c r="C3" s="7"/>
      <c r="D3" s="7"/>
      <c r="E3" s="7"/>
      <c r="F3" s="7"/>
      <c r="G3" s="7"/>
      <c r="H3" s="7"/>
      <c r="I3" s="7"/>
      <c r="J3" s="7"/>
      <c r="K3" s="7" t="s">
        <v>4</v>
      </c>
      <c r="L3" s="7"/>
      <c r="M3" s="7"/>
      <c r="N3" s="7"/>
      <c r="O3" s="7"/>
      <c r="P3" s="7"/>
      <c r="Q3" s="7"/>
      <c r="R3" s="7"/>
      <c r="S3" s="7"/>
      <c r="T3" s="7"/>
      <c r="U3" s="7" t="s">
        <v>5</v>
      </c>
      <c r="V3" s="7"/>
      <c r="W3" s="7"/>
      <c r="X3" s="7"/>
      <c r="Y3" s="7"/>
      <c r="Z3" s="7"/>
      <c r="AA3" s="7" t="s">
        <v>6</v>
      </c>
    </row>
    <row r="4" spans="1:27" ht="36" customHeight="1">
      <c r="A4" s="9"/>
      <c r="B4" s="2" t="s">
        <v>7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13</v>
      </c>
      <c r="I4" s="2" t="s">
        <v>14</v>
      </c>
      <c r="J4" s="2" t="s">
        <v>15</v>
      </c>
      <c r="K4" s="2" t="s">
        <v>7</v>
      </c>
      <c r="L4" s="2" t="s">
        <v>9</v>
      </c>
      <c r="M4" s="2" t="s">
        <v>10</v>
      </c>
      <c r="N4" s="2" t="s">
        <v>11</v>
      </c>
      <c r="O4" s="2" t="s">
        <v>12</v>
      </c>
      <c r="P4" s="2" t="s">
        <v>13</v>
      </c>
      <c r="Q4" s="2" t="s">
        <v>14</v>
      </c>
      <c r="R4" s="2" t="s">
        <v>16</v>
      </c>
      <c r="S4" s="2" t="s">
        <v>17</v>
      </c>
      <c r="T4" s="2" t="s">
        <v>15</v>
      </c>
      <c r="U4" s="2" t="s">
        <v>18</v>
      </c>
      <c r="V4" s="2" t="s">
        <v>9</v>
      </c>
      <c r="W4" s="2" t="s">
        <v>19</v>
      </c>
      <c r="X4" s="2" t="s">
        <v>16</v>
      </c>
      <c r="Y4" s="2" t="s">
        <v>20</v>
      </c>
      <c r="Z4" s="2" t="s">
        <v>15</v>
      </c>
      <c r="AA4" s="7"/>
    </row>
    <row r="5" spans="1:27" ht="33" customHeight="1">
      <c r="A5" s="3" t="s">
        <v>21</v>
      </c>
      <c r="B5" s="2">
        <v>4</v>
      </c>
      <c r="C5" s="2">
        <v>2</v>
      </c>
      <c r="D5" s="2">
        <v>4</v>
      </c>
      <c r="E5" s="2"/>
      <c r="F5" s="2"/>
      <c r="G5" s="2"/>
      <c r="H5" s="2"/>
      <c r="I5" s="2"/>
      <c r="J5" s="2">
        <v>10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>
        <f aca="true" t="shared" si="0" ref="AA5:AA12">J5+T5+Z5</f>
        <v>10</v>
      </c>
    </row>
    <row r="6" spans="1:27" ht="27.75" customHeight="1">
      <c r="A6" s="3" t="s">
        <v>22</v>
      </c>
      <c r="B6" s="2"/>
      <c r="C6" s="2"/>
      <c r="D6" s="2"/>
      <c r="E6" s="2"/>
      <c r="F6" s="2"/>
      <c r="G6" s="2"/>
      <c r="H6" s="2"/>
      <c r="I6" s="2"/>
      <c r="J6" s="2"/>
      <c r="K6" s="2">
        <v>2</v>
      </c>
      <c r="L6" s="2">
        <v>1</v>
      </c>
      <c r="M6" s="2"/>
      <c r="N6" s="2"/>
      <c r="O6" s="2"/>
      <c r="P6" s="2"/>
      <c r="Q6" s="2">
        <v>1</v>
      </c>
      <c r="R6" s="2"/>
      <c r="S6" s="2"/>
      <c r="T6" s="2">
        <v>4</v>
      </c>
      <c r="U6" s="2"/>
      <c r="V6" s="2"/>
      <c r="W6" s="2"/>
      <c r="X6" s="2"/>
      <c r="Y6" s="2"/>
      <c r="Z6" s="2"/>
      <c r="AA6" s="2">
        <f t="shared" si="0"/>
        <v>4</v>
      </c>
    </row>
    <row r="7" spans="1:27" ht="27.75" customHeight="1">
      <c r="A7" s="3" t="s">
        <v>23</v>
      </c>
      <c r="B7" s="2"/>
      <c r="C7" s="2"/>
      <c r="D7" s="2"/>
      <c r="E7" s="2"/>
      <c r="F7" s="2"/>
      <c r="G7" s="2"/>
      <c r="H7" s="2"/>
      <c r="I7" s="2"/>
      <c r="J7" s="2"/>
      <c r="K7" s="2">
        <v>1</v>
      </c>
      <c r="L7" s="2"/>
      <c r="M7" s="2">
        <v>1</v>
      </c>
      <c r="N7" s="2"/>
      <c r="O7" s="2"/>
      <c r="P7" s="2"/>
      <c r="Q7" s="2"/>
      <c r="R7" s="2"/>
      <c r="S7" s="2">
        <v>1</v>
      </c>
      <c r="T7" s="2">
        <v>3</v>
      </c>
      <c r="U7" s="2"/>
      <c r="V7" s="2"/>
      <c r="W7" s="2"/>
      <c r="X7" s="2"/>
      <c r="Y7" s="2"/>
      <c r="Z7" s="2"/>
      <c r="AA7" s="2">
        <f t="shared" si="0"/>
        <v>3</v>
      </c>
    </row>
    <row r="8" spans="1:27" ht="33" customHeight="1">
      <c r="A8" s="2" t="s">
        <v>24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>
        <v>1</v>
      </c>
      <c r="O8" s="2">
        <v>1</v>
      </c>
      <c r="P8" s="2">
        <v>1</v>
      </c>
      <c r="Q8" s="2">
        <v>1</v>
      </c>
      <c r="R8" s="2"/>
      <c r="S8" s="2"/>
      <c r="T8" s="2">
        <v>4</v>
      </c>
      <c r="U8" s="2"/>
      <c r="V8" s="2"/>
      <c r="W8" s="2">
        <v>1</v>
      </c>
      <c r="X8" s="2">
        <v>1</v>
      </c>
      <c r="Y8" s="2">
        <v>1</v>
      </c>
      <c r="Z8" s="2">
        <v>3</v>
      </c>
      <c r="AA8" s="2">
        <f t="shared" si="0"/>
        <v>7</v>
      </c>
    </row>
    <row r="9" spans="1:27" ht="27.75" customHeight="1">
      <c r="A9" s="2" t="s">
        <v>26</v>
      </c>
      <c r="B9" s="2"/>
      <c r="C9" s="2"/>
      <c r="D9" s="2"/>
      <c r="E9" s="2"/>
      <c r="F9" s="2"/>
      <c r="G9" s="2"/>
      <c r="H9" s="2"/>
      <c r="I9" s="2"/>
      <c r="J9" s="2"/>
      <c r="K9" s="2">
        <v>2</v>
      </c>
      <c r="L9" s="2"/>
      <c r="M9" s="2"/>
      <c r="N9" s="2"/>
      <c r="O9" s="2"/>
      <c r="P9" s="2"/>
      <c r="Q9" s="2"/>
      <c r="R9" s="2">
        <v>1</v>
      </c>
      <c r="S9" s="2"/>
      <c r="T9" s="2">
        <v>3</v>
      </c>
      <c r="U9" s="2"/>
      <c r="V9" s="2"/>
      <c r="W9" s="2"/>
      <c r="X9" s="2"/>
      <c r="Y9" s="2"/>
      <c r="Z9" s="2"/>
      <c r="AA9" s="2">
        <f t="shared" si="0"/>
        <v>3</v>
      </c>
    </row>
    <row r="10" spans="1:27" ht="27.75" customHeight="1">
      <c r="A10" s="2" t="s">
        <v>27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>
        <v>4</v>
      </c>
      <c r="V10" s="2">
        <v>1</v>
      </c>
      <c r="W10" s="2"/>
      <c r="X10" s="2">
        <v>1</v>
      </c>
      <c r="Y10" s="2"/>
      <c r="Z10" s="2">
        <v>6</v>
      </c>
      <c r="AA10" s="2">
        <f t="shared" si="0"/>
        <v>6</v>
      </c>
    </row>
    <row r="11" spans="1:27" ht="27.75" customHeight="1">
      <c r="A11" s="2" t="s">
        <v>28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>
        <v>2</v>
      </c>
      <c r="W11" s="2"/>
      <c r="X11" s="2"/>
      <c r="Y11" s="2"/>
      <c r="Z11" s="2">
        <v>2</v>
      </c>
      <c r="AA11" s="2">
        <f t="shared" si="0"/>
        <v>2</v>
      </c>
    </row>
    <row r="12" spans="1:27" ht="27.75" customHeight="1">
      <c r="A12" s="2" t="s">
        <v>25</v>
      </c>
      <c r="B12" s="2">
        <f aca="true" t="shared" si="1" ref="B12:K12">SUM(B5:B11)</f>
        <v>4</v>
      </c>
      <c r="C12" s="2">
        <f t="shared" si="1"/>
        <v>2</v>
      </c>
      <c r="D12" s="2">
        <f t="shared" si="1"/>
        <v>4</v>
      </c>
      <c r="E12" s="2">
        <v>1</v>
      </c>
      <c r="F12" s="2">
        <f t="shared" si="1"/>
        <v>0</v>
      </c>
      <c r="G12" s="2">
        <f t="shared" si="1"/>
        <v>0</v>
      </c>
      <c r="H12" s="2">
        <f t="shared" si="1"/>
        <v>0</v>
      </c>
      <c r="I12" s="2">
        <f t="shared" si="1"/>
        <v>0</v>
      </c>
      <c r="J12" s="2">
        <f t="shared" si="1"/>
        <v>10</v>
      </c>
      <c r="K12" s="2">
        <f t="shared" si="1"/>
        <v>5</v>
      </c>
      <c r="L12" s="2">
        <v>1</v>
      </c>
      <c r="M12" s="2">
        <f>SUM(M5:M11)</f>
        <v>1</v>
      </c>
      <c r="N12" s="2">
        <f>SUM(N5:N11)</f>
        <v>1</v>
      </c>
      <c r="O12" s="2">
        <f>SUM(O5:O11)</f>
        <v>1</v>
      </c>
      <c r="P12" s="2">
        <f>SUM(P5:P11)</f>
        <v>1</v>
      </c>
      <c r="Q12" s="2">
        <f>SUM(Q5:Q11)</f>
        <v>2</v>
      </c>
      <c r="R12" s="2">
        <v>1</v>
      </c>
      <c r="S12" s="2">
        <v>1</v>
      </c>
      <c r="T12" s="2">
        <f aca="true" t="shared" si="2" ref="T12:Z12">SUM(T5:T11)</f>
        <v>14</v>
      </c>
      <c r="U12" s="2">
        <f t="shared" si="2"/>
        <v>4</v>
      </c>
      <c r="V12" s="2">
        <f t="shared" si="2"/>
        <v>3</v>
      </c>
      <c r="W12" s="2">
        <f t="shared" si="2"/>
        <v>1</v>
      </c>
      <c r="X12" s="2">
        <f t="shared" si="2"/>
        <v>2</v>
      </c>
      <c r="Y12" s="3">
        <f t="shared" si="2"/>
        <v>1</v>
      </c>
      <c r="Z12" s="5">
        <f t="shared" si="2"/>
        <v>11</v>
      </c>
      <c r="AA12" s="2">
        <f t="shared" si="0"/>
        <v>35</v>
      </c>
    </row>
    <row r="13" spans="1:27" ht="14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14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</sheetData>
  <sheetProtection/>
  <mergeCells count="6">
    <mergeCell ref="A2:AA2"/>
    <mergeCell ref="B3:J3"/>
    <mergeCell ref="K3:T3"/>
    <mergeCell ref="U3:Z3"/>
    <mergeCell ref="A3:A4"/>
    <mergeCell ref="AA3:AA4"/>
  </mergeCells>
  <printOptions horizontalCentered="1" verticalCentered="1"/>
  <pageMargins left="0.16" right="0.12" top="0.59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2015-10-10T07:10:33Z</cp:lastPrinted>
  <dcterms:created xsi:type="dcterms:W3CDTF">2015-05-18T01:27:22Z</dcterms:created>
  <dcterms:modified xsi:type="dcterms:W3CDTF">2017-07-03T07:51:10Z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