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90" yWindow="330" windowWidth="14940" windowHeight="8940" activeTab="0"/>
  </bookViews>
  <sheets>
    <sheet name="总成绩及入围体检名单" sheetId="1" r:id="rId1"/>
  </sheets>
  <definedNames>
    <definedName name="_xlnm._FilterDatabase" localSheetId="0" hidden="1">'总成绩及入围体检名单'!$A$2:$K$110</definedName>
    <definedName name="_xlnm.Print_Titles" localSheetId="0">'总成绩及入围体检名单'!$2:$2</definedName>
  </definedNames>
  <calcPr fullCalcOnLoad="1"/>
</workbook>
</file>

<file path=xl/sharedStrings.xml><?xml version="1.0" encoding="utf-8"?>
<sst xmlns="http://schemas.openxmlformats.org/spreadsheetml/2006/main" count="709" uniqueCount="339">
  <si>
    <t>招聘单位</t>
  </si>
  <si>
    <t>岗位编码</t>
  </si>
  <si>
    <t>岗位名称</t>
  </si>
  <si>
    <t>拟聘人数</t>
  </si>
  <si>
    <t>考生序号</t>
  </si>
  <si>
    <t>1</t>
  </si>
  <si>
    <t>深圳市宝安区慢性病防治院</t>
  </si>
  <si>
    <t>公卫医师</t>
  </si>
  <si>
    <t>2</t>
  </si>
  <si>
    <t>4</t>
  </si>
  <si>
    <t>深圳市宝安区沙井人民医院</t>
  </si>
  <si>
    <t>63.40</t>
  </si>
  <si>
    <t>64.10</t>
  </si>
  <si>
    <t>56.50</t>
  </si>
  <si>
    <t>深圳市宝安区松岗人民医院</t>
  </si>
  <si>
    <t>深圳市宝安区人民医院</t>
  </si>
  <si>
    <t>护理</t>
  </si>
  <si>
    <t>58.50</t>
  </si>
  <si>
    <t>55.10</t>
  </si>
  <si>
    <t>68.30</t>
  </si>
  <si>
    <t>68.20</t>
  </si>
  <si>
    <t>66.40</t>
  </si>
  <si>
    <t>深圳市宝安区沙井卫生监督所</t>
  </si>
  <si>
    <t>62.90</t>
  </si>
  <si>
    <t>深圳市宝安区福永人民医院</t>
  </si>
  <si>
    <t>BA2017003D0041</t>
  </si>
  <si>
    <t>护理2</t>
  </si>
  <si>
    <t>702606181019569</t>
  </si>
  <si>
    <t>75.10</t>
  </si>
  <si>
    <t>60.10</t>
  </si>
  <si>
    <t>59.70</t>
  </si>
  <si>
    <t>59.30</t>
  </si>
  <si>
    <t>59.90</t>
  </si>
  <si>
    <t>BA2017003D0046</t>
  </si>
  <si>
    <t>社康中医师</t>
  </si>
  <si>
    <t>702606181013533</t>
  </si>
  <si>
    <t>702606181017144</t>
  </si>
  <si>
    <t>65.70</t>
  </si>
  <si>
    <t>702606181015697</t>
  </si>
  <si>
    <t>59.60</t>
  </si>
  <si>
    <t>57.70</t>
  </si>
  <si>
    <t>BA2017003D0049</t>
  </si>
  <si>
    <t>社康公卫医师</t>
  </si>
  <si>
    <t>702606181004482</t>
  </si>
  <si>
    <t>58.30</t>
  </si>
  <si>
    <t>702606181025746</t>
  </si>
  <si>
    <t>57.50</t>
  </si>
  <si>
    <t>702606181015485</t>
  </si>
  <si>
    <t>54.40</t>
  </si>
  <si>
    <t>BA2017003D0052</t>
  </si>
  <si>
    <t>麻醉医师1</t>
  </si>
  <si>
    <t>702606181024151</t>
  </si>
  <si>
    <t>70.50</t>
  </si>
  <si>
    <t>BA2017003D0056</t>
  </si>
  <si>
    <t>护理1</t>
  </si>
  <si>
    <t>702606181021454</t>
  </si>
  <si>
    <t>79.30</t>
  </si>
  <si>
    <t>702606181011955</t>
  </si>
  <si>
    <t>70.30</t>
  </si>
  <si>
    <t>BA2017003D0057</t>
  </si>
  <si>
    <t>口腔科医师</t>
  </si>
  <si>
    <t>702606181005876</t>
  </si>
  <si>
    <t>66.70</t>
  </si>
  <si>
    <t>BA2017003D0058</t>
  </si>
  <si>
    <t>五官科医师2</t>
  </si>
  <si>
    <t>702606181006195</t>
  </si>
  <si>
    <t>53.60</t>
  </si>
  <si>
    <t>BA2017003D0061</t>
  </si>
  <si>
    <t>702606181008722</t>
  </si>
  <si>
    <t>80.10</t>
  </si>
  <si>
    <t>61.20</t>
  </si>
  <si>
    <t>702606181020661</t>
  </si>
  <si>
    <t>57.80</t>
  </si>
  <si>
    <t>BA2017003D0062</t>
  </si>
  <si>
    <t>702606181006425</t>
  </si>
  <si>
    <t>82.70</t>
  </si>
  <si>
    <t>702606181024609</t>
  </si>
  <si>
    <t>81.90</t>
  </si>
  <si>
    <t>702606181004038</t>
  </si>
  <si>
    <t>80.30</t>
  </si>
  <si>
    <t>79.10</t>
  </si>
  <si>
    <t>79.00</t>
  </si>
  <si>
    <t>深圳市宝安区中心医院</t>
  </si>
  <si>
    <t>BA2017003D0066</t>
  </si>
  <si>
    <t>药剂科临床药师</t>
  </si>
  <si>
    <t>702606181008597</t>
  </si>
  <si>
    <t>702606181002967</t>
  </si>
  <si>
    <t>61.70</t>
  </si>
  <si>
    <t>58.60</t>
  </si>
  <si>
    <t>BA2017003D0067</t>
  </si>
  <si>
    <t>社康公卫医师2</t>
  </si>
  <si>
    <t>702606181008598</t>
  </si>
  <si>
    <t>62.00</t>
  </si>
  <si>
    <t>702606181005881</t>
  </si>
  <si>
    <t>60.20</t>
  </si>
  <si>
    <t>702606181013869</t>
  </si>
  <si>
    <t>702606181002855</t>
  </si>
  <si>
    <t>702606181001400</t>
  </si>
  <si>
    <t>57.40</t>
  </si>
  <si>
    <t>702606181004467</t>
  </si>
  <si>
    <t>54.10</t>
  </si>
  <si>
    <t>50.70</t>
  </si>
  <si>
    <t>60.40</t>
  </si>
  <si>
    <t>深圳市宝安区妇幼保健院</t>
  </si>
  <si>
    <t>BA2017003D0073</t>
  </si>
  <si>
    <t>社康中医师2</t>
  </si>
  <si>
    <t>702606181002513</t>
  </si>
  <si>
    <t>69.00</t>
  </si>
  <si>
    <t>702606181019712</t>
  </si>
  <si>
    <t>61.10</t>
  </si>
  <si>
    <t>深圳市宝安区中医院</t>
  </si>
  <si>
    <t>702606181003634</t>
  </si>
  <si>
    <t>55.60</t>
  </si>
  <si>
    <t>702606181002105</t>
  </si>
  <si>
    <t>53.50</t>
  </si>
  <si>
    <t>702606181027294</t>
  </si>
  <si>
    <t>52.60</t>
  </si>
  <si>
    <t>702606181022965</t>
  </si>
  <si>
    <t>52.10</t>
  </si>
  <si>
    <t>BA2017003D0074</t>
  </si>
  <si>
    <t>社康中医师1</t>
  </si>
  <si>
    <t>56.10</t>
  </si>
  <si>
    <t>702606181017503</t>
  </si>
  <si>
    <t>49.10</t>
  </si>
  <si>
    <t>702606181025160</t>
  </si>
  <si>
    <t>48.10</t>
  </si>
  <si>
    <t>BA2017003D0076</t>
  </si>
  <si>
    <t>中医妇科医师</t>
  </si>
  <si>
    <t>702606181000947</t>
  </si>
  <si>
    <t>702606181002970</t>
  </si>
  <si>
    <t>55.40</t>
  </si>
  <si>
    <t>BA2017003D0077</t>
  </si>
  <si>
    <t>眼科医师</t>
  </si>
  <si>
    <t>702606181029185</t>
  </si>
  <si>
    <t>BA2017003D0079</t>
  </si>
  <si>
    <t>702606181002262</t>
  </si>
  <si>
    <t>69.10</t>
  </si>
  <si>
    <t>702606181024931</t>
  </si>
  <si>
    <t>64.00</t>
  </si>
  <si>
    <t>702606181019968</t>
  </si>
  <si>
    <t>63.20</t>
  </si>
  <si>
    <t>深圳市宝安区石岩卫生监督所</t>
  </si>
  <si>
    <t>BA2017003D0080</t>
  </si>
  <si>
    <t>内科医师</t>
  </si>
  <si>
    <t>702606181021405</t>
  </si>
  <si>
    <t>63.00</t>
  </si>
  <si>
    <t>702606181014134</t>
  </si>
  <si>
    <t>53.20</t>
  </si>
  <si>
    <t>45.30</t>
  </si>
  <si>
    <t>产科医师1</t>
  </si>
  <si>
    <t>BA2017003D0093</t>
  </si>
  <si>
    <t>妇科医师2</t>
  </si>
  <si>
    <t>702606181010383</t>
  </si>
  <si>
    <t>72.60</t>
  </si>
  <si>
    <t>65.10</t>
  </si>
  <si>
    <t>BA2017003D0095</t>
  </si>
  <si>
    <t>呼吸内科医师1</t>
  </si>
  <si>
    <t>702606181015829</t>
  </si>
  <si>
    <t>702606181012249</t>
  </si>
  <si>
    <t>BA2017003D0096</t>
  </si>
  <si>
    <t>心血管内科医师1</t>
  </si>
  <si>
    <t>702606181019699</t>
  </si>
  <si>
    <t>55.80</t>
  </si>
  <si>
    <t>702606181000380</t>
  </si>
  <si>
    <t>50.20</t>
  </si>
  <si>
    <t>BA2017003D0104</t>
  </si>
  <si>
    <t>重症医学科医师</t>
  </si>
  <si>
    <t>702606181025314</t>
  </si>
  <si>
    <t>50.90</t>
  </si>
  <si>
    <t>BA2017003D0107</t>
  </si>
  <si>
    <t>口腔科医师1</t>
  </si>
  <si>
    <t>69.40</t>
  </si>
  <si>
    <t>702606181011286</t>
  </si>
  <si>
    <t>702606181005276</t>
  </si>
  <si>
    <t>BA2017003D0109</t>
  </si>
  <si>
    <t>麻醉科医师2</t>
  </si>
  <si>
    <t>702606181007700</t>
  </si>
  <si>
    <t>67.40</t>
  </si>
  <si>
    <t>702606181007948</t>
  </si>
  <si>
    <t>BA2017003D0116</t>
  </si>
  <si>
    <t>702606181026922</t>
  </si>
  <si>
    <t>67.20</t>
  </si>
  <si>
    <t>BA2017003D0118</t>
  </si>
  <si>
    <t>针灸推拿医师</t>
  </si>
  <si>
    <t>702606181006507</t>
  </si>
  <si>
    <t>72.50</t>
  </si>
  <si>
    <t>702606181006691</t>
  </si>
  <si>
    <t>702606181004961</t>
  </si>
  <si>
    <t>54.30</t>
  </si>
  <si>
    <t>BA2017003D0120</t>
  </si>
  <si>
    <t>泌尿外科医师</t>
  </si>
  <si>
    <t>702606181001998</t>
  </si>
  <si>
    <t>64.20</t>
  </si>
  <si>
    <t>702606181023153</t>
  </si>
  <si>
    <t>56.90</t>
  </si>
  <si>
    <t>BA2017003D0124</t>
  </si>
  <si>
    <t>二院肾内科医师</t>
  </si>
  <si>
    <t>702606181028996</t>
  </si>
  <si>
    <t>BA2017003D0125</t>
  </si>
  <si>
    <t>二院口腔科医师</t>
  </si>
  <si>
    <t>702606181007654</t>
  </si>
  <si>
    <t>BA2017003D0127</t>
  </si>
  <si>
    <t>二院普外科医师2</t>
  </si>
  <si>
    <t>702606181028101</t>
  </si>
  <si>
    <t>60.50</t>
  </si>
  <si>
    <t>BA2017003D0129</t>
  </si>
  <si>
    <t>二院儿科医师</t>
  </si>
  <si>
    <t>702606181028460</t>
  </si>
  <si>
    <t>48.50</t>
  </si>
  <si>
    <t>BA2017003D0130</t>
  </si>
  <si>
    <t>二院神经内科医师</t>
  </si>
  <si>
    <t>702606181004005</t>
  </si>
  <si>
    <t>BA2017003D0133</t>
  </si>
  <si>
    <t>二院神经外科医师</t>
  </si>
  <si>
    <t>702606181023295</t>
  </si>
  <si>
    <t>59.40</t>
  </si>
  <si>
    <t>BA2017003D0134</t>
  </si>
  <si>
    <t>二院助产</t>
  </si>
  <si>
    <t>702606181006865</t>
  </si>
  <si>
    <t>81.00</t>
  </si>
  <si>
    <t>702606181008515</t>
  </si>
  <si>
    <t>71.20</t>
  </si>
  <si>
    <t>702606181013943</t>
  </si>
  <si>
    <t>BA2017003D0135</t>
  </si>
  <si>
    <t>二院ICU医师1</t>
  </si>
  <si>
    <t>702606181006404</t>
  </si>
  <si>
    <t>BA2017003D0136</t>
  </si>
  <si>
    <t>二院超声医师</t>
  </si>
  <si>
    <t>72.30</t>
  </si>
  <si>
    <t>702606181006672</t>
  </si>
  <si>
    <t>BA2017003D0137</t>
  </si>
  <si>
    <t>二院泌尿外科医师</t>
  </si>
  <si>
    <t>702606181007122</t>
  </si>
  <si>
    <t>BA2017003D0139</t>
  </si>
  <si>
    <t>外科医师</t>
  </si>
  <si>
    <t>702606181017975</t>
  </si>
  <si>
    <t>68.00</t>
  </si>
  <si>
    <t>BA2017003D0140</t>
  </si>
  <si>
    <t>702606181017537</t>
  </si>
  <si>
    <t>702606181023368</t>
  </si>
  <si>
    <t>702606181016884</t>
  </si>
  <si>
    <t>BA2017003D0142</t>
  </si>
  <si>
    <t>702606181022720</t>
  </si>
  <si>
    <t>85.90</t>
  </si>
  <si>
    <t>702606181003960</t>
  </si>
  <si>
    <t>78.90</t>
  </si>
  <si>
    <t>702606181019774</t>
  </si>
  <si>
    <t>74.30</t>
  </si>
  <si>
    <t>72.40</t>
  </si>
  <si>
    <t>BA2017003D0143</t>
  </si>
  <si>
    <t>病理科医师</t>
  </si>
  <si>
    <t>702606181000899</t>
  </si>
  <si>
    <t>65.90</t>
  </si>
  <si>
    <t>BA2017003D0144</t>
  </si>
  <si>
    <t>二院护理1</t>
  </si>
  <si>
    <t>702606181019898</t>
  </si>
  <si>
    <t>77.70</t>
  </si>
  <si>
    <t>BA2017003D0145</t>
  </si>
  <si>
    <t>二院护理2</t>
  </si>
  <si>
    <t>702606181013344</t>
  </si>
  <si>
    <t>73.60</t>
  </si>
  <si>
    <t>702606181005062</t>
  </si>
  <si>
    <t>BA2017003D0146</t>
  </si>
  <si>
    <t>二院ICU医师2</t>
  </si>
  <si>
    <t>702606181019900</t>
  </si>
  <si>
    <t>BA2017003D0147</t>
  </si>
  <si>
    <t>二院护理3</t>
  </si>
  <si>
    <t>702606181008349</t>
  </si>
  <si>
    <t>70.70</t>
  </si>
  <si>
    <t>702606181006537</t>
  </si>
  <si>
    <t>69.30</t>
  </si>
  <si>
    <t>702606181023366</t>
  </si>
  <si>
    <t>66.60</t>
  </si>
  <si>
    <t>BA2017003D0150</t>
  </si>
  <si>
    <t>小儿外科医师</t>
  </si>
  <si>
    <t>702606181019788</t>
  </si>
  <si>
    <t>702606181017522</t>
  </si>
  <si>
    <t>59.50</t>
  </si>
  <si>
    <t>702606181002476</t>
  </si>
  <si>
    <t>BA2017003D0151</t>
  </si>
  <si>
    <t>702606181002645</t>
  </si>
  <si>
    <t>702606181009143</t>
  </si>
  <si>
    <t>702606181009477</t>
  </si>
  <si>
    <t>76.20</t>
  </si>
  <si>
    <t>702606181002991</t>
  </si>
  <si>
    <t>702606181019878</t>
  </si>
  <si>
    <t>70.00</t>
  </si>
  <si>
    <t>702606181003549</t>
  </si>
  <si>
    <t>65.30</t>
  </si>
  <si>
    <t>BA2017003D0152</t>
  </si>
  <si>
    <t>妇产科医师1</t>
  </si>
  <si>
    <t>702606181011888</t>
  </si>
  <si>
    <t>72.00</t>
  </si>
  <si>
    <t>BA2017003D0154</t>
  </si>
  <si>
    <t>研究所研究人员2</t>
  </si>
  <si>
    <t>702606181000757</t>
  </si>
  <si>
    <t>BA2017003D0158</t>
  </si>
  <si>
    <t>研究所研究人员1</t>
  </si>
  <si>
    <t>702606181019130</t>
  </si>
  <si>
    <t>BA2017003D0159</t>
  </si>
  <si>
    <t>中心实验室检验师</t>
  </si>
  <si>
    <t>702606181009033</t>
  </si>
  <si>
    <t>46.90</t>
  </si>
  <si>
    <t>BA2017003D0160</t>
  </si>
  <si>
    <t>702606181022988</t>
  </si>
  <si>
    <t>80.90</t>
  </si>
  <si>
    <t>702606181017086</t>
  </si>
  <si>
    <t>78.10</t>
  </si>
  <si>
    <t>702606181010999</t>
  </si>
  <si>
    <t>74.50</t>
  </si>
  <si>
    <t>702606181020816</t>
  </si>
  <si>
    <t>70.40</t>
  </si>
  <si>
    <t>702606181026098</t>
  </si>
  <si>
    <t>67.30</t>
  </si>
  <si>
    <t>BA2017003D0169</t>
  </si>
  <si>
    <t>产房助产士</t>
  </si>
  <si>
    <t>702606181022946</t>
  </si>
  <si>
    <t>79.90</t>
  </si>
  <si>
    <t>702606181002960</t>
  </si>
  <si>
    <t>74.00</t>
  </si>
  <si>
    <t>702606181003037</t>
  </si>
  <si>
    <t>69.90</t>
  </si>
  <si>
    <t>702606181017730</t>
  </si>
  <si>
    <t>BA2017003D0177</t>
  </si>
  <si>
    <t>临床药师</t>
  </si>
  <si>
    <t>702606181029871</t>
  </si>
  <si>
    <t>702606181024705</t>
  </si>
  <si>
    <t>缺考</t>
  </si>
  <si>
    <t>是</t>
  </si>
  <si>
    <t>是</t>
  </si>
  <si>
    <t>是</t>
  </si>
  <si>
    <t>是</t>
  </si>
  <si>
    <r>
      <rPr>
        <b/>
        <sz val="14"/>
        <rFont val="宋体"/>
        <family val="0"/>
      </rPr>
      <t>深圳市宝安区</t>
    </r>
    <r>
      <rPr>
        <b/>
        <sz val="14"/>
        <rFont val="Arial"/>
        <family val="2"/>
      </rPr>
      <t>2017</t>
    </r>
    <r>
      <rPr>
        <b/>
        <sz val="14"/>
        <rFont val="宋体"/>
        <family val="0"/>
      </rPr>
      <t>年</t>
    </r>
    <r>
      <rPr>
        <b/>
        <sz val="14"/>
        <rFont val="Arial"/>
        <family val="2"/>
      </rPr>
      <t>6</t>
    </r>
    <r>
      <rPr>
        <b/>
        <sz val="14"/>
        <rFont val="宋体"/>
        <family val="0"/>
      </rPr>
      <t>月公开招聘管理和专业技术岗位工作人员人机对话总成绩及入围体检人员情况表</t>
    </r>
  </si>
  <si>
    <t>序号</t>
  </si>
  <si>
    <t>笔试成绩</t>
  </si>
  <si>
    <t>面试成绩</t>
  </si>
  <si>
    <t>总成绩</t>
  </si>
  <si>
    <t>岗位排名</t>
  </si>
  <si>
    <t>是否入围体检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</si>
</sst>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Red]\(0.0\)"/>
    <numFmt numFmtId="185" formatCode="0.00_);[Red]\(0.00\)"/>
  </numFmts>
  <fonts count="42">
    <font>
      <sz val="10"/>
      <name val="Arial"/>
      <family val="2"/>
    </font>
    <font>
      <b/>
      <sz val="10"/>
      <name val="Arial"/>
      <family val="2"/>
    </font>
    <font>
      <sz val="9"/>
      <name val="宋体"/>
      <family val="0"/>
    </font>
    <font>
      <b/>
      <sz val="14"/>
      <name val="Arial"/>
      <family val="2"/>
    </font>
    <font>
      <b/>
      <sz val="14"/>
      <name val="宋体"/>
      <family val="0"/>
    </font>
    <font>
      <sz val="10"/>
      <name val="宋体"/>
      <family val="0"/>
    </font>
    <font>
      <b/>
      <sz val="10"/>
      <name val="宋体"/>
      <family val="0"/>
    </font>
    <font>
      <b/>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0">
    <xf numFmtId="0" fontId="0" fillId="0" borderId="0" xfId="0" applyAlignment="1">
      <alignment/>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0" xfId="0" applyAlignment="1">
      <alignment horizontal="center" vertical="center"/>
    </xf>
    <xf numFmtId="184" fontId="0" fillId="0" borderId="0" xfId="0" applyNumberFormat="1" applyAlignment="1">
      <alignment horizontal="center" vertical="center"/>
    </xf>
    <xf numFmtId="185" fontId="0" fillId="0" borderId="11" xfId="0" applyNumberFormat="1" applyBorder="1" applyAlignment="1">
      <alignment horizontal="center" vertical="center"/>
    </xf>
    <xf numFmtId="185" fontId="0" fillId="0" borderId="0" xfId="0" applyNumberFormat="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184" fontId="7" fillId="0" borderId="11" xfId="0" applyNumberFormat="1" applyFont="1" applyBorder="1" applyAlignment="1">
      <alignment horizontal="center" vertical="center" wrapText="1"/>
    </xf>
    <xf numFmtId="185" fontId="7"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3" fillId="0" borderId="0" xfId="0" applyFont="1" applyBorder="1" applyAlignment="1">
      <alignment horizontal="center" vertical="center" wrapText="1"/>
    </xf>
    <xf numFmtId="184" fontId="3" fillId="0" borderId="0" xfId="0" applyNumberFormat="1" applyFont="1" applyBorder="1" applyAlignment="1">
      <alignment horizontal="center" vertical="center" wrapText="1"/>
    </xf>
    <xf numFmtId="185" fontId="3" fillId="0" borderId="0" xfId="0" applyNumberFormat="1" applyFont="1" applyBorder="1" applyAlignment="1">
      <alignment horizontal="center" vertical="center" wrapText="1"/>
    </xf>
    <xf numFmtId="185" fontId="5" fillId="0" borderId="11" xfId="0" applyNumberFormat="1"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0"/>
  <sheetViews>
    <sheetView tabSelected="1" zoomScalePageLayoutView="0" workbookViewId="0" topLeftCell="A1">
      <selection activeCell="L3" sqref="L3"/>
    </sheetView>
  </sheetViews>
  <sheetFormatPr defaultColWidth="9.140625" defaultRowHeight="12.75"/>
  <cols>
    <col min="1" max="1" width="5.57421875" style="0" customWidth="1"/>
    <col min="2" max="2" width="16.421875" style="0" customWidth="1"/>
    <col min="3" max="3" width="10.8515625" style="0" customWidth="1"/>
    <col min="4" max="4" width="9.8515625" style="0" customWidth="1"/>
    <col min="5" max="5" width="5.8515625" style="0" customWidth="1"/>
    <col min="6" max="6" width="13.8515625" style="0" customWidth="1"/>
    <col min="7" max="7" width="8.421875" style="0" customWidth="1"/>
    <col min="8" max="8" width="7.57421875" style="5" customWidth="1"/>
    <col min="9" max="9" width="7.8515625" style="7" customWidth="1"/>
    <col min="10" max="10" width="5.421875" style="4" customWidth="1"/>
    <col min="11" max="11" width="5.7109375" style="4" customWidth="1"/>
  </cols>
  <sheetData>
    <row r="1" spans="1:11" ht="46.5" customHeight="1">
      <c r="A1" s="16" t="s">
        <v>332</v>
      </c>
      <c r="B1" s="16"/>
      <c r="C1" s="16"/>
      <c r="D1" s="16"/>
      <c r="E1" s="16"/>
      <c r="F1" s="16"/>
      <c r="G1" s="16"/>
      <c r="H1" s="17"/>
      <c r="I1" s="18"/>
      <c r="J1" s="16"/>
      <c r="K1" s="16"/>
    </row>
    <row r="2" spans="1:11" ht="41.25" customHeight="1">
      <c r="A2" s="10" t="s">
        <v>333</v>
      </c>
      <c r="B2" s="1" t="s">
        <v>0</v>
      </c>
      <c r="C2" s="1" t="s">
        <v>1</v>
      </c>
      <c r="D2" s="1" t="s">
        <v>2</v>
      </c>
      <c r="E2" s="1" t="s">
        <v>3</v>
      </c>
      <c r="F2" s="1" t="s">
        <v>4</v>
      </c>
      <c r="G2" s="11" t="s">
        <v>334</v>
      </c>
      <c r="H2" s="12" t="s">
        <v>335</v>
      </c>
      <c r="I2" s="13" t="s">
        <v>336</v>
      </c>
      <c r="J2" s="14" t="s">
        <v>337</v>
      </c>
      <c r="K2" s="15" t="s">
        <v>338</v>
      </c>
    </row>
    <row r="3" spans="1:11" ht="34.5" customHeight="1">
      <c r="A3" s="3">
        <v>1</v>
      </c>
      <c r="B3" s="2" t="s">
        <v>24</v>
      </c>
      <c r="C3" s="2" t="s">
        <v>25</v>
      </c>
      <c r="D3" s="2" t="s">
        <v>26</v>
      </c>
      <c r="E3" s="2" t="s">
        <v>5</v>
      </c>
      <c r="F3" s="2" t="s">
        <v>27</v>
      </c>
      <c r="G3" s="2" t="s">
        <v>28</v>
      </c>
      <c r="H3" s="6">
        <v>65.6</v>
      </c>
      <c r="I3" s="6">
        <f aca="true" t="shared" si="0" ref="I3:I11">(G3+H3)/2</f>
        <v>70.35</v>
      </c>
      <c r="J3" s="3">
        <v>1</v>
      </c>
      <c r="K3" s="8" t="s">
        <v>328</v>
      </c>
    </row>
    <row r="4" spans="1:11" ht="34.5" customHeight="1">
      <c r="A4" s="3">
        <v>2</v>
      </c>
      <c r="B4" s="2" t="s">
        <v>24</v>
      </c>
      <c r="C4" s="2" t="s">
        <v>33</v>
      </c>
      <c r="D4" s="2" t="s">
        <v>34</v>
      </c>
      <c r="E4" s="2" t="s">
        <v>5</v>
      </c>
      <c r="F4" s="2" t="s">
        <v>35</v>
      </c>
      <c r="G4" s="2" t="s">
        <v>19</v>
      </c>
      <c r="H4" s="6">
        <v>75.7</v>
      </c>
      <c r="I4" s="6">
        <f t="shared" si="0"/>
        <v>72</v>
      </c>
      <c r="J4" s="3">
        <v>1</v>
      </c>
      <c r="K4" s="8" t="s">
        <v>329</v>
      </c>
    </row>
    <row r="5" spans="1:11" ht="34.5" customHeight="1">
      <c r="A5" s="3">
        <v>3</v>
      </c>
      <c r="B5" s="2" t="s">
        <v>24</v>
      </c>
      <c r="C5" s="2" t="s">
        <v>33</v>
      </c>
      <c r="D5" s="2" t="s">
        <v>34</v>
      </c>
      <c r="E5" s="2" t="s">
        <v>5</v>
      </c>
      <c r="F5" s="2" t="s">
        <v>36</v>
      </c>
      <c r="G5" s="2" t="s">
        <v>37</v>
      </c>
      <c r="H5" s="6">
        <v>76.5</v>
      </c>
      <c r="I5" s="6">
        <f t="shared" si="0"/>
        <v>71.1</v>
      </c>
      <c r="J5" s="3">
        <v>2</v>
      </c>
      <c r="K5" s="3"/>
    </row>
    <row r="6" spans="1:11" ht="34.5" customHeight="1">
      <c r="A6" s="3">
        <v>4</v>
      </c>
      <c r="B6" s="2" t="s">
        <v>24</v>
      </c>
      <c r="C6" s="2" t="s">
        <v>33</v>
      </c>
      <c r="D6" s="2" t="s">
        <v>34</v>
      </c>
      <c r="E6" s="2" t="s">
        <v>5</v>
      </c>
      <c r="F6" s="2" t="s">
        <v>38</v>
      </c>
      <c r="G6" s="2" t="s">
        <v>39</v>
      </c>
      <c r="H6" s="6">
        <v>68.8</v>
      </c>
      <c r="I6" s="6">
        <f t="shared" si="0"/>
        <v>64.2</v>
      </c>
      <c r="J6" s="3">
        <v>3</v>
      </c>
      <c r="K6" s="3"/>
    </row>
    <row r="7" spans="1:11" ht="34.5" customHeight="1">
      <c r="A7" s="3">
        <v>5</v>
      </c>
      <c r="B7" s="2" t="s">
        <v>24</v>
      </c>
      <c r="C7" s="2" t="s">
        <v>41</v>
      </c>
      <c r="D7" s="2" t="s">
        <v>42</v>
      </c>
      <c r="E7" s="2" t="s">
        <v>5</v>
      </c>
      <c r="F7" s="2" t="s">
        <v>47</v>
      </c>
      <c r="G7" s="2" t="s">
        <v>48</v>
      </c>
      <c r="H7" s="6">
        <v>81.6</v>
      </c>
      <c r="I7" s="6">
        <f t="shared" si="0"/>
        <v>68</v>
      </c>
      <c r="J7" s="3">
        <v>1</v>
      </c>
      <c r="K7" s="8" t="s">
        <v>329</v>
      </c>
    </row>
    <row r="8" spans="1:11" ht="34.5" customHeight="1">
      <c r="A8" s="3">
        <v>6</v>
      </c>
      <c r="B8" s="2" t="s">
        <v>24</v>
      </c>
      <c r="C8" s="2" t="s">
        <v>41</v>
      </c>
      <c r="D8" s="2" t="s">
        <v>42</v>
      </c>
      <c r="E8" s="2" t="s">
        <v>5</v>
      </c>
      <c r="F8" s="2" t="s">
        <v>43</v>
      </c>
      <c r="G8" s="2" t="s">
        <v>44</v>
      </c>
      <c r="H8" s="6">
        <v>71.5</v>
      </c>
      <c r="I8" s="6">
        <f t="shared" si="0"/>
        <v>64.9</v>
      </c>
      <c r="J8" s="3">
        <v>2</v>
      </c>
      <c r="K8" s="3"/>
    </row>
    <row r="9" spans="1:11" ht="34.5" customHeight="1">
      <c r="A9" s="3">
        <v>7</v>
      </c>
      <c r="B9" s="2" t="s">
        <v>24</v>
      </c>
      <c r="C9" s="2" t="s">
        <v>41</v>
      </c>
      <c r="D9" s="2" t="s">
        <v>42</v>
      </c>
      <c r="E9" s="2" t="s">
        <v>5</v>
      </c>
      <c r="F9" s="2" t="s">
        <v>45</v>
      </c>
      <c r="G9" s="2" t="s">
        <v>46</v>
      </c>
      <c r="H9" s="6">
        <v>71.6</v>
      </c>
      <c r="I9" s="6">
        <f t="shared" si="0"/>
        <v>64.55</v>
      </c>
      <c r="J9" s="3">
        <v>3</v>
      </c>
      <c r="K9" s="3"/>
    </row>
    <row r="10" spans="1:11" ht="34.5" customHeight="1">
      <c r="A10" s="3">
        <v>8</v>
      </c>
      <c r="B10" s="2" t="s">
        <v>24</v>
      </c>
      <c r="C10" s="2" t="s">
        <v>49</v>
      </c>
      <c r="D10" s="2" t="s">
        <v>50</v>
      </c>
      <c r="E10" s="2" t="s">
        <v>5</v>
      </c>
      <c r="F10" s="2" t="s">
        <v>51</v>
      </c>
      <c r="G10" s="2" t="s">
        <v>52</v>
      </c>
      <c r="H10" s="6">
        <v>91.1</v>
      </c>
      <c r="I10" s="6">
        <f t="shared" si="0"/>
        <v>80.8</v>
      </c>
      <c r="J10" s="3">
        <v>1</v>
      </c>
      <c r="K10" s="8" t="s">
        <v>329</v>
      </c>
    </row>
    <row r="11" spans="1:11" ht="34.5" customHeight="1">
      <c r="A11" s="3">
        <v>9</v>
      </c>
      <c r="B11" s="2" t="s">
        <v>24</v>
      </c>
      <c r="C11" s="2" t="s">
        <v>53</v>
      </c>
      <c r="D11" s="2" t="s">
        <v>54</v>
      </c>
      <c r="E11" s="2" t="s">
        <v>5</v>
      </c>
      <c r="F11" s="2" t="s">
        <v>55</v>
      </c>
      <c r="G11" s="2" t="s">
        <v>56</v>
      </c>
      <c r="H11" s="6">
        <v>68.6</v>
      </c>
      <c r="I11" s="6">
        <f t="shared" si="0"/>
        <v>73.94999999999999</v>
      </c>
      <c r="J11" s="3">
        <v>1</v>
      </c>
      <c r="K11" s="8" t="s">
        <v>329</v>
      </c>
    </row>
    <row r="12" spans="1:11" ht="34.5" customHeight="1">
      <c r="A12" s="3">
        <v>10</v>
      </c>
      <c r="B12" s="2" t="s">
        <v>24</v>
      </c>
      <c r="C12" s="2" t="s">
        <v>53</v>
      </c>
      <c r="D12" s="2" t="s">
        <v>54</v>
      </c>
      <c r="E12" s="2" t="s">
        <v>5</v>
      </c>
      <c r="F12" s="2" t="s">
        <v>57</v>
      </c>
      <c r="G12" s="2" t="s">
        <v>58</v>
      </c>
      <c r="H12" s="6">
        <v>57.2</v>
      </c>
      <c r="I12" s="6"/>
      <c r="J12" s="3"/>
      <c r="K12" s="3"/>
    </row>
    <row r="13" spans="1:11" ht="34.5" customHeight="1">
      <c r="A13" s="3">
        <v>11</v>
      </c>
      <c r="B13" s="2" t="s">
        <v>24</v>
      </c>
      <c r="C13" s="2" t="s">
        <v>59</v>
      </c>
      <c r="D13" s="2" t="s">
        <v>60</v>
      </c>
      <c r="E13" s="2" t="s">
        <v>5</v>
      </c>
      <c r="F13" s="2" t="s">
        <v>61</v>
      </c>
      <c r="G13" s="2" t="s">
        <v>62</v>
      </c>
      <c r="H13" s="6">
        <v>76</v>
      </c>
      <c r="I13" s="6">
        <f>(G13+H13)/2</f>
        <v>71.35</v>
      </c>
      <c r="J13" s="3">
        <v>1</v>
      </c>
      <c r="K13" s="9" t="s">
        <v>330</v>
      </c>
    </row>
    <row r="14" spans="1:11" ht="34.5" customHeight="1">
      <c r="A14" s="3">
        <v>12</v>
      </c>
      <c r="B14" s="2" t="s">
        <v>24</v>
      </c>
      <c r="C14" s="2" t="s">
        <v>63</v>
      </c>
      <c r="D14" s="2" t="s">
        <v>64</v>
      </c>
      <c r="E14" s="2" t="s">
        <v>5</v>
      </c>
      <c r="F14" s="2" t="s">
        <v>65</v>
      </c>
      <c r="G14" s="2" t="s">
        <v>66</v>
      </c>
      <c r="H14" s="6">
        <v>65.5</v>
      </c>
      <c r="I14" s="6">
        <f>(G14+H14)/2</f>
        <v>59.55</v>
      </c>
      <c r="J14" s="3">
        <v>1</v>
      </c>
      <c r="K14" s="3"/>
    </row>
    <row r="15" spans="1:11" ht="34.5" customHeight="1">
      <c r="A15" s="3">
        <v>13</v>
      </c>
      <c r="B15" s="2" t="s">
        <v>6</v>
      </c>
      <c r="C15" s="2" t="s">
        <v>67</v>
      </c>
      <c r="D15" s="2" t="s">
        <v>26</v>
      </c>
      <c r="E15" s="2" t="s">
        <v>5</v>
      </c>
      <c r="F15" s="2" t="s">
        <v>68</v>
      </c>
      <c r="G15" s="2" t="s">
        <v>69</v>
      </c>
      <c r="H15" s="6">
        <v>61.9</v>
      </c>
      <c r="I15" s="6">
        <f>(G15+H15)/2</f>
        <v>71</v>
      </c>
      <c r="J15" s="3">
        <v>1</v>
      </c>
      <c r="K15" s="9" t="s">
        <v>331</v>
      </c>
    </row>
    <row r="16" spans="1:11" ht="34.5" customHeight="1">
      <c r="A16" s="3">
        <v>14</v>
      </c>
      <c r="B16" s="2" t="s">
        <v>6</v>
      </c>
      <c r="C16" s="2" t="s">
        <v>67</v>
      </c>
      <c r="D16" s="2" t="s">
        <v>26</v>
      </c>
      <c r="E16" s="2" t="s">
        <v>5</v>
      </c>
      <c r="F16" s="2" t="s">
        <v>71</v>
      </c>
      <c r="G16" s="2" t="s">
        <v>30</v>
      </c>
      <c r="H16" s="6">
        <v>56.4</v>
      </c>
      <c r="I16" s="6"/>
      <c r="J16" s="3"/>
      <c r="K16" s="3"/>
    </row>
    <row r="17" spans="1:11" ht="34.5" customHeight="1">
      <c r="A17" s="3">
        <v>15</v>
      </c>
      <c r="B17" s="2" t="s">
        <v>6</v>
      </c>
      <c r="C17" s="2" t="s">
        <v>73</v>
      </c>
      <c r="D17" s="2" t="s">
        <v>54</v>
      </c>
      <c r="E17" s="2" t="s">
        <v>5</v>
      </c>
      <c r="F17" s="2" t="s">
        <v>76</v>
      </c>
      <c r="G17" s="2" t="s">
        <v>77</v>
      </c>
      <c r="H17" s="6">
        <v>69.9</v>
      </c>
      <c r="I17" s="6">
        <f>(G17+H17)/2</f>
        <v>75.9</v>
      </c>
      <c r="J17" s="3">
        <v>1</v>
      </c>
      <c r="K17" s="9" t="s">
        <v>331</v>
      </c>
    </row>
    <row r="18" spans="1:11" ht="34.5" customHeight="1">
      <c r="A18" s="3">
        <v>16</v>
      </c>
      <c r="B18" s="2" t="s">
        <v>6</v>
      </c>
      <c r="C18" s="2" t="s">
        <v>73</v>
      </c>
      <c r="D18" s="2" t="s">
        <v>54</v>
      </c>
      <c r="E18" s="2" t="s">
        <v>5</v>
      </c>
      <c r="F18" s="2" t="s">
        <v>78</v>
      </c>
      <c r="G18" s="2" t="s">
        <v>79</v>
      </c>
      <c r="H18" s="6">
        <v>60.5</v>
      </c>
      <c r="I18" s="6">
        <f>(G18+H18)/2</f>
        <v>70.4</v>
      </c>
      <c r="J18" s="3">
        <v>2</v>
      </c>
      <c r="K18" s="3"/>
    </row>
    <row r="19" spans="1:11" ht="34.5" customHeight="1">
      <c r="A19" s="3">
        <v>17</v>
      </c>
      <c r="B19" s="2" t="s">
        <v>6</v>
      </c>
      <c r="C19" s="2" t="s">
        <v>73</v>
      </c>
      <c r="D19" s="2" t="s">
        <v>54</v>
      </c>
      <c r="E19" s="2" t="s">
        <v>5</v>
      </c>
      <c r="F19" s="2" t="s">
        <v>74</v>
      </c>
      <c r="G19" s="2" t="s">
        <v>75</v>
      </c>
      <c r="H19" s="6">
        <v>57.7</v>
      </c>
      <c r="I19" s="6"/>
      <c r="J19" s="3"/>
      <c r="K19" s="3"/>
    </row>
    <row r="20" spans="1:11" ht="34.5" customHeight="1">
      <c r="A20" s="3">
        <v>18</v>
      </c>
      <c r="B20" s="2" t="s">
        <v>10</v>
      </c>
      <c r="C20" s="2" t="s">
        <v>83</v>
      </c>
      <c r="D20" s="2" t="s">
        <v>84</v>
      </c>
      <c r="E20" s="2" t="s">
        <v>5</v>
      </c>
      <c r="F20" s="2" t="s">
        <v>85</v>
      </c>
      <c r="G20" s="2" t="s">
        <v>23</v>
      </c>
      <c r="H20" s="6">
        <v>71</v>
      </c>
      <c r="I20" s="6">
        <f aca="true" t="shared" si="1" ref="I20:I37">(G20+H20)/2</f>
        <v>66.95</v>
      </c>
      <c r="J20" s="3">
        <v>1</v>
      </c>
      <c r="K20" s="9" t="s">
        <v>331</v>
      </c>
    </row>
    <row r="21" spans="1:11" ht="34.5" customHeight="1">
      <c r="A21" s="3">
        <v>19</v>
      </c>
      <c r="B21" s="2" t="s">
        <v>10</v>
      </c>
      <c r="C21" s="2" t="s">
        <v>83</v>
      </c>
      <c r="D21" s="2" t="s">
        <v>84</v>
      </c>
      <c r="E21" s="2" t="s">
        <v>5</v>
      </c>
      <c r="F21" s="2" t="s">
        <v>86</v>
      </c>
      <c r="G21" s="2" t="s">
        <v>87</v>
      </c>
      <c r="H21" s="6">
        <v>65.1</v>
      </c>
      <c r="I21" s="6">
        <f t="shared" si="1"/>
        <v>63.4</v>
      </c>
      <c r="J21" s="3">
        <v>2</v>
      </c>
      <c r="K21" s="3"/>
    </row>
    <row r="22" spans="1:11" ht="34.5" customHeight="1">
      <c r="A22" s="3">
        <v>20</v>
      </c>
      <c r="B22" s="2" t="s">
        <v>10</v>
      </c>
      <c r="C22" s="2" t="s">
        <v>89</v>
      </c>
      <c r="D22" s="2" t="s">
        <v>90</v>
      </c>
      <c r="E22" s="2" t="s">
        <v>8</v>
      </c>
      <c r="F22" s="2" t="s">
        <v>97</v>
      </c>
      <c r="G22" s="2" t="s">
        <v>98</v>
      </c>
      <c r="H22" s="6">
        <v>87.2</v>
      </c>
      <c r="I22" s="6">
        <f t="shared" si="1"/>
        <v>72.3</v>
      </c>
      <c r="J22" s="3">
        <v>1</v>
      </c>
      <c r="K22" s="9" t="s">
        <v>331</v>
      </c>
    </row>
    <row r="23" spans="1:11" ht="34.5" customHeight="1">
      <c r="A23" s="3">
        <v>21</v>
      </c>
      <c r="B23" s="2" t="s">
        <v>10</v>
      </c>
      <c r="C23" s="2" t="s">
        <v>89</v>
      </c>
      <c r="D23" s="2" t="s">
        <v>90</v>
      </c>
      <c r="E23" s="2" t="s">
        <v>8</v>
      </c>
      <c r="F23" s="2" t="s">
        <v>91</v>
      </c>
      <c r="G23" s="2" t="s">
        <v>92</v>
      </c>
      <c r="H23" s="6">
        <v>76.4</v>
      </c>
      <c r="I23" s="6">
        <f t="shared" si="1"/>
        <v>69.2</v>
      </c>
      <c r="J23" s="3">
        <v>2</v>
      </c>
      <c r="K23" s="9" t="s">
        <v>331</v>
      </c>
    </row>
    <row r="24" spans="1:11" ht="34.5" customHeight="1">
      <c r="A24" s="3">
        <v>22</v>
      </c>
      <c r="B24" s="2" t="s">
        <v>10</v>
      </c>
      <c r="C24" s="2" t="s">
        <v>89</v>
      </c>
      <c r="D24" s="2" t="s">
        <v>90</v>
      </c>
      <c r="E24" s="2" t="s">
        <v>8</v>
      </c>
      <c r="F24" s="2" t="s">
        <v>93</v>
      </c>
      <c r="G24" s="2" t="s">
        <v>94</v>
      </c>
      <c r="H24" s="6">
        <v>77.5</v>
      </c>
      <c r="I24" s="6">
        <f t="shared" si="1"/>
        <v>68.85</v>
      </c>
      <c r="J24" s="3">
        <v>3</v>
      </c>
      <c r="K24" s="3"/>
    </row>
    <row r="25" spans="1:11" ht="34.5" customHeight="1">
      <c r="A25" s="3">
        <v>23</v>
      </c>
      <c r="B25" s="2" t="s">
        <v>10</v>
      </c>
      <c r="C25" s="2" t="s">
        <v>89</v>
      </c>
      <c r="D25" s="2" t="s">
        <v>90</v>
      </c>
      <c r="E25" s="2" t="s">
        <v>8</v>
      </c>
      <c r="F25" s="2" t="s">
        <v>96</v>
      </c>
      <c r="G25" s="2" t="s">
        <v>40</v>
      </c>
      <c r="H25" s="6">
        <v>78.7</v>
      </c>
      <c r="I25" s="6">
        <f t="shared" si="1"/>
        <v>68.2</v>
      </c>
      <c r="J25" s="3">
        <v>4</v>
      </c>
      <c r="K25" s="3"/>
    </row>
    <row r="26" spans="1:11" ht="34.5" customHeight="1">
      <c r="A26" s="3">
        <v>24</v>
      </c>
      <c r="B26" s="2" t="s">
        <v>10</v>
      </c>
      <c r="C26" s="2" t="s">
        <v>89</v>
      </c>
      <c r="D26" s="2" t="s">
        <v>90</v>
      </c>
      <c r="E26" s="2" t="s">
        <v>8</v>
      </c>
      <c r="F26" s="2" t="s">
        <v>99</v>
      </c>
      <c r="G26" s="2" t="s">
        <v>18</v>
      </c>
      <c r="H26" s="6">
        <v>71.7</v>
      </c>
      <c r="I26" s="6">
        <f t="shared" si="1"/>
        <v>63.400000000000006</v>
      </c>
      <c r="J26" s="3">
        <v>5</v>
      </c>
      <c r="K26" s="3"/>
    </row>
    <row r="27" spans="1:11" ht="34.5" customHeight="1">
      <c r="A27" s="3">
        <v>25</v>
      </c>
      <c r="B27" s="2" t="s">
        <v>10</v>
      </c>
      <c r="C27" s="2" t="s">
        <v>89</v>
      </c>
      <c r="D27" s="2" t="s">
        <v>90</v>
      </c>
      <c r="E27" s="2" t="s">
        <v>8</v>
      </c>
      <c r="F27" s="2" t="s">
        <v>95</v>
      </c>
      <c r="G27" s="2" t="s">
        <v>88</v>
      </c>
      <c r="H27" s="6">
        <v>67.4</v>
      </c>
      <c r="I27" s="6">
        <f t="shared" si="1"/>
        <v>63</v>
      </c>
      <c r="J27" s="3">
        <v>6</v>
      </c>
      <c r="K27" s="3"/>
    </row>
    <row r="28" spans="1:11" ht="34.5" customHeight="1">
      <c r="A28" s="3">
        <v>26</v>
      </c>
      <c r="B28" s="2" t="s">
        <v>10</v>
      </c>
      <c r="C28" s="2" t="s">
        <v>104</v>
      </c>
      <c r="D28" s="2" t="s">
        <v>105</v>
      </c>
      <c r="E28" s="2" t="s">
        <v>8</v>
      </c>
      <c r="F28" s="2" t="s">
        <v>106</v>
      </c>
      <c r="G28" s="2" t="s">
        <v>107</v>
      </c>
      <c r="H28" s="6">
        <v>91.2</v>
      </c>
      <c r="I28" s="6">
        <f t="shared" si="1"/>
        <v>80.1</v>
      </c>
      <c r="J28" s="3">
        <v>1</v>
      </c>
      <c r="K28" s="9" t="s">
        <v>331</v>
      </c>
    </row>
    <row r="29" spans="1:11" ht="34.5" customHeight="1">
      <c r="A29" s="3">
        <v>27</v>
      </c>
      <c r="B29" s="2" t="s">
        <v>10</v>
      </c>
      <c r="C29" s="2" t="s">
        <v>104</v>
      </c>
      <c r="D29" s="2" t="s">
        <v>105</v>
      </c>
      <c r="E29" s="2" t="s">
        <v>8</v>
      </c>
      <c r="F29" s="2" t="s">
        <v>108</v>
      </c>
      <c r="G29" s="2" t="s">
        <v>109</v>
      </c>
      <c r="H29" s="6">
        <v>82</v>
      </c>
      <c r="I29" s="6">
        <f t="shared" si="1"/>
        <v>71.55</v>
      </c>
      <c r="J29" s="3">
        <v>2</v>
      </c>
      <c r="K29" s="9" t="s">
        <v>331</v>
      </c>
    </row>
    <row r="30" spans="1:11" ht="34.5" customHeight="1">
      <c r="A30" s="3">
        <v>28</v>
      </c>
      <c r="B30" s="2" t="s">
        <v>10</v>
      </c>
      <c r="C30" s="2" t="s">
        <v>104</v>
      </c>
      <c r="D30" s="2" t="s">
        <v>105</v>
      </c>
      <c r="E30" s="2" t="s">
        <v>8</v>
      </c>
      <c r="F30" s="2" t="s">
        <v>113</v>
      </c>
      <c r="G30" s="2" t="s">
        <v>114</v>
      </c>
      <c r="H30" s="6">
        <v>75.9</v>
      </c>
      <c r="I30" s="6">
        <f t="shared" si="1"/>
        <v>64.7</v>
      </c>
      <c r="J30" s="3">
        <v>3</v>
      </c>
      <c r="K30" s="3"/>
    </row>
    <row r="31" spans="1:11" ht="34.5" customHeight="1">
      <c r="A31" s="3">
        <v>29</v>
      </c>
      <c r="B31" s="2" t="s">
        <v>10</v>
      </c>
      <c r="C31" s="2" t="s">
        <v>104</v>
      </c>
      <c r="D31" s="2" t="s">
        <v>105</v>
      </c>
      <c r="E31" s="2" t="s">
        <v>8</v>
      </c>
      <c r="F31" s="2" t="s">
        <v>115</v>
      </c>
      <c r="G31" s="2" t="s">
        <v>116</v>
      </c>
      <c r="H31" s="6">
        <v>72.1</v>
      </c>
      <c r="I31" s="6">
        <f t="shared" si="1"/>
        <v>62.349999999999994</v>
      </c>
      <c r="J31" s="3">
        <v>4</v>
      </c>
      <c r="K31" s="3"/>
    </row>
    <row r="32" spans="1:11" ht="34.5" customHeight="1">
      <c r="A32" s="3">
        <v>30</v>
      </c>
      <c r="B32" s="2" t="s">
        <v>10</v>
      </c>
      <c r="C32" s="2" t="s">
        <v>104</v>
      </c>
      <c r="D32" s="2" t="s">
        <v>105</v>
      </c>
      <c r="E32" s="2" t="s">
        <v>8</v>
      </c>
      <c r="F32" s="2" t="s">
        <v>117</v>
      </c>
      <c r="G32" s="2" t="s">
        <v>118</v>
      </c>
      <c r="H32" s="6">
        <v>68</v>
      </c>
      <c r="I32" s="6">
        <f t="shared" si="1"/>
        <v>60.05</v>
      </c>
      <c r="J32" s="3">
        <v>5</v>
      </c>
      <c r="K32" s="3"/>
    </row>
    <row r="33" spans="1:11" ht="34.5" customHeight="1">
      <c r="A33" s="3">
        <v>31</v>
      </c>
      <c r="B33" s="2" t="s">
        <v>10</v>
      </c>
      <c r="C33" s="2" t="s">
        <v>104</v>
      </c>
      <c r="D33" s="2" t="s">
        <v>105</v>
      </c>
      <c r="E33" s="2" t="s">
        <v>8</v>
      </c>
      <c r="F33" s="2" t="s">
        <v>111</v>
      </c>
      <c r="G33" s="2" t="s">
        <v>112</v>
      </c>
      <c r="H33" s="6">
        <v>64.1</v>
      </c>
      <c r="I33" s="6">
        <f t="shared" si="1"/>
        <v>59.849999999999994</v>
      </c>
      <c r="J33" s="3">
        <v>6</v>
      </c>
      <c r="K33" s="3"/>
    </row>
    <row r="34" spans="1:11" ht="34.5" customHeight="1">
      <c r="A34" s="3">
        <v>32</v>
      </c>
      <c r="B34" s="2" t="s">
        <v>10</v>
      </c>
      <c r="C34" s="2" t="s">
        <v>119</v>
      </c>
      <c r="D34" s="2" t="s">
        <v>120</v>
      </c>
      <c r="E34" s="2" t="s">
        <v>8</v>
      </c>
      <c r="F34" s="2" t="s">
        <v>122</v>
      </c>
      <c r="G34" s="2" t="s">
        <v>123</v>
      </c>
      <c r="H34" s="6">
        <v>71.9</v>
      </c>
      <c r="I34" s="6">
        <f t="shared" si="1"/>
        <v>60.5</v>
      </c>
      <c r="J34" s="3">
        <v>1</v>
      </c>
      <c r="K34" s="9" t="s">
        <v>331</v>
      </c>
    </row>
    <row r="35" spans="1:11" ht="34.5" customHeight="1">
      <c r="A35" s="3">
        <v>33</v>
      </c>
      <c r="B35" s="2" t="s">
        <v>10</v>
      </c>
      <c r="C35" s="2" t="s">
        <v>119</v>
      </c>
      <c r="D35" s="2" t="s">
        <v>120</v>
      </c>
      <c r="E35" s="2" t="s">
        <v>8</v>
      </c>
      <c r="F35" s="2" t="s">
        <v>124</v>
      </c>
      <c r="G35" s="2" t="s">
        <v>125</v>
      </c>
      <c r="H35" s="6">
        <v>67.8</v>
      </c>
      <c r="I35" s="6">
        <f t="shared" si="1"/>
        <v>57.95</v>
      </c>
      <c r="J35" s="3">
        <v>2</v>
      </c>
      <c r="K35" s="3"/>
    </row>
    <row r="36" spans="1:11" ht="34.5" customHeight="1">
      <c r="A36" s="3">
        <v>34</v>
      </c>
      <c r="B36" s="2" t="s">
        <v>10</v>
      </c>
      <c r="C36" s="2" t="s">
        <v>126</v>
      </c>
      <c r="D36" s="2" t="s">
        <v>127</v>
      </c>
      <c r="E36" s="2" t="s">
        <v>5</v>
      </c>
      <c r="F36" s="2" t="s">
        <v>129</v>
      </c>
      <c r="G36" s="2" t="s">
        <v>130</v>
      </c>
      <c r="H36" s="6">
        <v>86.4</v>
      </c>
      <c r="I36" s="6">
        <f t="shared" si="1"/>
        <v>70.9</v>
      </c>
      <c r="J36" s="3">
        <v>1</v>
      </c>
      <c r="K36" s="9" t="s">
        <v>331</v>
      </c>
    </row>
    <row r="37" spans="1:11" ht="34.5" customHeight="1">
      <c r="A37" s="3">
        <v>35</v>
      </c>
      <c r="B37" s="2" t="s">
        <v>10</v>
      </c>
      <c r="C37" s="2" t="s">
        <v>126</v>
      </c>
      <c r="D37" s="2" t="s">
        <v>127</v>
      </c>
      <c r="E37" s="2" t="s">
        <v>5</v>
      </c>
      <c r="F37" s="2" t="s">
        <v>128</v>
      </c>
      <c r="G37" s="2" t="s">
        <v>72</v>
      </c>
      <c r="H37" s="6">
        <v>77.1</v>
      </c>
      <c r="I37" s="6">
        <f t="shared" si="1"/>
        <v>67.44999999999999</v>
      </c>
      <c r="J37" s="3">
        <v>2</v>
      </c>
      <c r="K37" s="3"/>
    </row>
    <row r="38" spans="1:11" ht="34.5" customHeight="1">
      <c r="A38" s="3">
        <v>36</v>
      </c>
      <c r="B38" s="2" t="s">
        <v>10</v>
      </c>
      <c r="C38" s="2" t="s">
        <v>131</v>
      </c>
      <c r="D38" s="2" t="s">
        <v>132</v>
      </c>
      <c r="E38" s="2" t="s">
        <v>5</v>
      </c>
      <c r="F38" s="2" t="s">
        <v>133</v>
      </c>
      <c r="G38" s="2" t="s">
        <v>70</v>
      </c>
      <c r="H38" s="19" t="s">
        <v>327</v>
      </c>
      <c r="I38" s="6"/>
      <c r="J38" s="3"/>
      <c r="K38" s="3"/>
    </row>
    <row r="39" spans="1:11" ht="34.5" customHeight="1">
      <c r="A39" s="3">
        <v>37</v>
      </c>
      <c r="B39" s="2" t="s">
        <v>22</v>
      </c>
      <c r="C39" s="2" t="s">
        <v>134</v>
      </c>
      <c r="D39" s="2" t="s">
        <v>7</v>
      </c>
      <c r="E39" s="2" t="s">
        <v>5</v>
      </c>
      <c r="F39" s="2" t="s">
        <v>137</v>
      </c>
      <c r="G39" s="2" t="s">
        <v>138</v>
      </c>
      <c r="H39" s="6">
        <v>77.6</v>
      </c>
      <c r="I39" s="6">
        <f aca="true" t="shared" si="2" ref="I39:I44">(G39+H39)/2</f>
        <v>70.8</v>
      </c>
      <c r="J39" s="3">
        <v>1</v>
      </c>
      <c r="K39" s="9" t="s">
        <v>331</v>
      </c>
    </row>
    <row r="40" spans="1:11" ht="34.5" customHeight="1">
      <c r="A40" s="3">
        <v>38</v>
      </c>
      <c r="B40" s="2" t="s">
        <v>22</v>
      </c>
      <c r="C40" s="2" t="s">
        <v>134</v>
      </c>
      <c r="D40" s="2" t="s">
        <v>7</v>
      </c>
      <c r="E40" s="2" t="s">
        <v>5</v>
      </c>
      <c r="F40" s="2" t="s">
        <v>135</v>
      </c>
      <c r="G40" s="2" t="s">
        <v>136</v>
      </c>
      <c r="H40" s="6">
        <v>68.6</v>
      </c>
      <c r="I40" s="6">
        <f t="shared" si="2"/>
        <v>68.85</v>
      </c>
      <c r="J40" s="3">
        <v>2</v>
      </c>
      <c r="K40" s="3"/>
    </row>
    <row r="41" spans="1:11" ht="34.5" customHeight="1">
      <c r="A41" s="3">
        <v>39</v>
      </c>
      <c r="B41" s="2" t="s">
        <v>22</v>
      </c>
      <c r="C41" s="2" t="s">
        <v>134</v>
      </c>
      <c r="D41" s="2" t="s">
        <v>7</v>
      </c>
      <c r="E41" s="2" t="s">
        <v>5</v>
      </c>
      <c r="F41" s="2" t="s">
        <v>139</v>
      </c>
      <c r="G41" s="2" t="s">
        <v>140</v>
      </c>
      <c r="H41" s="6">
        <v>66.7</v>
      </c>
      <c r="I41" s="6">
        <f t="shared" si="2"/>
        <v>64.95</v>
      </c>
      <c r="J41" s="3">
        <v>3</v>
      </c>
      <c r="K41" s="3"/>
    </row>
    <row r="42" spans="1:11" ht="34.5" customHeight="1">
      <c r="A42" s="3">
        <v>40</v>
      </c>
      <c r="B42" s="2" t="s">
        <v>141</v>
      </c>
      <c r="C42" s="2" t="s">
        <v>142</v>
      </c>
      <c r="D42" s="2" t="s">
        <v>143</v>
      </c>
      <c r="E42" s="2" t="s">
        <v>5</v>
      </c>
      <c r="F42" s="2" t="s">
        <v>144</v>
      </c>
      <c r="G42" s="2" t="s">
        <v>145</v>
      </c>
      <c r="H42" s="6">
        <v>64.7</v>
      </c>
      <c r="I42" s="6">
        <f t="shared" si="2"/>
        <v>63.85</v>
      </c>
      <c r="J42" s="3">
        <v>1</v>
      </c>
      <c r="K42" s="9" t="s">
        <v>331</v>
      </c>
    </row>
    <row r="43" spans="1:11" ht="34.5" customHeight="1">
      <c r="A43" s="3">
        <v>41</v>
      </c>
      <c r="B43" s="2" t="s">
        <v>141</v>
      </c>
      <c r="C43" s="2" t="s">
        <v>142</v>
      </c>
      <c r="D43" s="2" t="s">
        <v>143</v>
      </c>
      <c r="E43" s="2" t="s">
        <v>5</v>
      </c>
      <c r="F43" s="2" t="s">
        <v>146</v>
      </c>
      <c r="G43" s="2" t="s">
        <v>147</v>
      </c>
      <c r="H43" s="6">
        <v>66.1</v>
      </c>
      <c r="I43" s="6">
        <f t="shared" si="2"/>
        <v>59.65</v>
      </c>
      <c r="J43" s="3">
        <v>2</v>
      </c>
      <c r="K43" s="3"/>
    </row>
    <row r="44" spans="1:11" ht="34.5" customHeight="1">
      <c r="A44" s="3">
        <v>42</v>
      </c>
      <c r="B44" s="2" t="s">
        <v>14</v>
      </c>
      <c r="C44" s="2" t="s">
        <v>150</v>
      </c>
      <c r="D44" s="2" t="s">
        <v>151</v>
      </c>
      <c r="E44" s="2" t="s">
        <v>5</v>
      </c>
      <c r="F44" s="2" t="s">
        <v>152</v>
      </c>
      <c r="G44" s="2" t="s">
        <v>153</v>
      </c>
      <c r="H44" s="6">
        <v>78.3</v>
      </c>
      <c r="I44" s="6">
        <f t="shared" si="2"/>
        <v>75.44999999999999</v>
      </c>
      <c r="J44" s="3">
        <v>1</v>
      </c>
      <c r="K44" s="9" t="s">
        <v>331</v>
      </c>
    </row>
    <row r="45" spans="1:11" ht="34.5" customHeight="1">
      <c r="A45" s="3">
        <v>43</v>
      </c>
      <c r="B45" s="2" t="s">
        <v>14</v>
      </c>
      <c r="C45" s="2" t="s">
        <v>155</v>
      </c>
      <c r="D45" s="2" t="s">
        <v>156</v>
      </c>
      <c r="E45" s="2" t="s">
        <v>5</v>
      </c>
      <c r="F45" s="2" t="s">
        <v>157</v>
      </c>
      <c r="G45" s="2" t="s">
        <v>31</v>
      </c>
      <c r="H45" s="6">
        <v>56.8</v>
      </c>
      <c r="I45" s="6"/>
      <c r="J45" s="3"/>
      <c r="K45" s="3"/>
    </row>
    <row r="46" spans="1:11" ht="34.5" customHeight="1">
      <c r="A46" s="3">
        <v>44</v>
      </c>
      <c r="B46" s="2" t="s">
        <v>14</v>
      </c>
      <c r="C46" s="2" t="s">
        <v>155</v>
      </c>
      <c r="D46" s="2" t="s">
        <v>156</v>
      </c>
      <c r="E46" s="2" t="s">
        <v>5</v>
      </c>
      <c r="F46" s="2" t="s">
        <v>158</v>
      </c>
      <c r="G46" s="2" t="s">
        <v>100</v>
      </c>
      <c r="H46" s="6">
        <v>56.2</v>
      </c>
      <c r="I46" s="6"/>
      <c r="J46" s="3"/>
      <c r="K46" s="3"/>
    </row>
    <row r="47" spans="1:11" ht="34.5" customHeight="1">
      <c r="A47" s="3">
        <v>45</v>
      </c>
      <c r="B47" s="2" t="s">
        <v>14</v>
      </c>
      <c r="C47" s="2" t="s">
        <v>159</v>
      </c>
      <c r="D47" s="2" t="s">
        <v>160</v>
      </c>
      <c r="E47" s="2" t="s">
        <v>5</v>
      </c>
      <c r="F47" s="2" t="s">
        <v>161</v>
      </c>
      <c r="G47" s="2" t="s">
        <v>162</v>
      </c>
      <c r="H47" s="6">
        <v>70.3</v>
      </c>
      <c r="I47" s="6">
        <f>(G47+H47)/2</f>
        <v>63.05</v>
      </c>
      <c r="J47" s="3">
        <v>1</v>
      </c>
      <c r="K47" s="9" t="s">
        <v>331</v>
      </c>
    </row>
    <row r="48" spans="1:11" ht="34.5" customHeight="1">
      <c r="A48" s="3">
        <v>46</v>
      </c>
      <c r="B48" s="2" t="s">
        <v>14</v>
      </c>
      <c r="C48" s="2" t="s">
        <v>159</v>
      </c>
      <c r="D48" s="2" t="s">
        <v>160</v>
      </c>
      <c r="E48" s="2" t="s">
        <v>5</v>
      </c>
      <c r="F48" s="2" t="s">
        <v>163</v>
      </c>
      <c r="G48" s="2" t="s">
        <v>164</v>
      </c>
      <c r="H48" s="6">
        <v>56.6</v>
      </c>
      <c r="I48" s="6"/>
      <c r="J48" s="3"/>
      <c r="K48" s="3"/>
    </row>
    <row r="49" spans="1:11" ht="34.5" customHeight="1">
      <c r="A49" s="3">
        <v>47</v>
      </c>
      <c r="B49" s="2" t="s">
        <v>14</v>
      </c>
      <c r="C49" s="2" t="s">
        <v>165</v>
      </c>
      <c r="D49" s="2" t="s">
        <v>166</v>
      </c>
      <c r="E49" s="2" t="s">
        <v>5</v>
      </c>
      <c r="F49" s="2" t="s">
        <v>167</v>
      </c>
      <c r="G49" s="2" t="s">
        <v>168</v>
      </c>
      <c r="H49" s="6">
        <v>55.9</v>
      </c>
      <c r="I49" s="6"/>
      <c r="J49" s="3"/>
      <c r="K49" s="3"/>
    </row>
    <row r="50" spans="1:11" ht="34.5" customHeight="1">
      <c r="A50" s="3">
        <v>48</v>
      </c>
      <c r="B50" s="2" t="s">
        <v>14</v>
      </c>
      <c r="C50" s="2" t="s">
        <v>169</v>
      </c>
      <c r="D50" s="2" t="s">
        <v>170</v>
      </c>
      <c r="E50" s="2" t="s">
        <v>5</v>
      </c>
      <c r="F50" s="2" t="s">
        <v>173</v>
      </c>
      <c r="G50" s="2" t="s">
        <v>12</v>
      </c>
      <c r="H50" s="6">
        <v>80.3</v>
      </c>
      <c r="I50" s="6">
        <f>(G50+H50)/2</f>
        <v>72.19999999999999</v>
      </c>
      <c r="J50" s="3">
        <v>1</v>
      </c>
      <c r="K50" s="9" t="s">
        <v>331</v>
      </c>
    </row>
    <row r="51" spans="1:11" ht="34.5" customHeight="1">
      <c r="A51" s="3">
        <v>49</v>
      </c>
      <c r="B51" s="2" t="s">
        <v>14</v>
      </c>
      <c r="C51" s="2" t="s">
        <v>169</v>
      </c>
      <c r="D51" s="2" t="s">
        <v>170</v>
      </c>
      <c r="E51" s="2" t="s">
        <v>5</v>
      </c>
      <c r="F51" s="2" t="s">
        <v>172</v>
      </c>
      <c r="G51" s="2" t="s">
        <v>20</v>
      </c>
      <c r="H51" s="19" t="s">
        <v>327</v>
      </c>
      <c r="I51" s="6"/>
      <c r="J51" s="3"/>
      <c r="K51" s="3"/>
    </row>
    <row r="52" spans="1:11" ht="34.5" customHeight="1">
      <c r="A52" s="3">
        <v>50</v>
      </c>
      <c r="B52" s="2" t="s">
        <v>14</v>
      </c>
      <c r="C52" s="2" t="s">
        <v>174</v>
      </c>
      <c r="D52" s="2" t="s">
        <v>175</v>
      </c>
      <c r="E52" s="2" t="s">
        <v>5</v>
      </c>
      <c r="F52" s="2" t="s">
        <v>176</v>
      </c>
      <c r="G52" s="2" t="s">
        <v>177</v>
      </c>
      <c r="H52" s="6">
        <v>80.5</v>
      </c>
      <c r="I52" s="6">
        <f aca="true" t="shared" si="3" ref="I52:I71">(G52+H52)/2</f>
        <v>73.95</v>
      </c>
      <c r="J52" s="3">
        <v>1</v>
      </c>
      <c r="K52" s="9" t="s">
        <v>331</v>
      </c>
    </row>
    <row r="53" spans="1:11" ht="34.5" customHeight="1">
      <c r="A53" s="3">
        <v>51</v>
      </c>
      <c r="B53" s="2" t="s">
        <v>14</v>
      </c>
      <c r="C53" s="2" t="s">
        <v>174</v>
      </c>
      <c r="D53" s="2" t="s">
        <v>175</v>
      </c>
      <c r="E53" s="2" t="s">
        <v>5</v>
      </c>
      <c r="F53" s="2" t="s">
        <v>178</v>
      </c>
      <c r="G53" s="2" t="s">
        <v>101</v>
      </c>
      <c r="H53" s="6">
        <v>85.2</v>
      </c>
      <c r="I53" s="6">
        <f t="shared" si="3"/>
        <v>67.95</v>
      </c>
      <c r="J53" s="3">
        <v>2</v>
      </c>
      <c r="K53" s="3"/>
    </row>
    <row r="54" spans="1:11" ht="34.5" customHeight="1">
      <c r="A54" s="3">
        <v>52</v>
      </c>
      <c r="B54" s="2" t="s">
        <v>110</v>
      </c>
      <c r="C54" s="2" t="s">
        <v>179</v>
      </c>
      <c r="D54" s="2" t="s">
        <v>149</v>
      </c>
      <c r="E54" s="2" t="s">
        <v>5</v>
      </c>
      <c r="F54" s="2" t="s">
        <v>180</v>
      </c>
      <c r="G54" s="2" t="s">
        <v>181</v>
      </c>
      <c r="H54" s="6">
        <v>83.5</v>
      </c>
      <c r="I54" s="6">
        <f t="shared" si="3"/>
        <v>75.35</v>
      </c>
      <c r="J54" s="3">
        <v>1</v>
      </c>
      <c r="K54" s="9" t="s">
        <v>331</v>
      </c>
    </row>
    <row r="55" spans="1:11" ht="34.5" customHeight="1">
      <c r="A55" s="3">
        <v>53</v>
      </c>
      <c r="B55" s="2" t="s">
        <v>110</v>
      </c>
      <c r="C55" s="2" t="s">
        <v>182</v>
      </c>
      <c r="D55" s="2" t="s">
        <v>183</v>
      </c>
      <c r="E55" s="2" t="s">
        <v>5</v>
      </c>
      <c r="F55" s="2" t="s">
        <v>184</v>
      </c>
      <c r="G55" s="2" t="s">
        <v>185</v>
      </c>
      <c r="H55" s="6">
        <v>64.1</v>
      </c>
      <c r="I55" s="6">
        <f t="shared" si="3"/>
        <v>68.3</v>
      </c>
      <c r="J55" s="3">
        <v>1</v>
      </c>
      <c r="K55" s="9" t="s">
        <v>331</v>
      </c>
    </row>
    <row r="56" spans="1:11" ht="34.5" customHeight="1">
      <c r="A56" s="3">
        <v>54</v>
      </c>
      <c r="B56" s="2" t="s">
        <v>110</v>
      </c>
      <c r="C56" s="2" t="s">
        <v>182</v>
      </c>
      <c r="D56" s="2" t="s">
        <v>183</v>
      </c>
      <c r="E56" s="2" t="s">
        <v>5</v>
      </c>
      <c r="F56" s="2" t="s">
        <v>186</v>
      </c>
      <c r="G56" s="2" t="s">
        <v>21</v>
      </c>
      <c r="H56" s="6">
        <v>61.4</v>
      </c>
      <c r="I56" s="6">
        <f t="shared" si="3"/>
        <v>63.900000000000006</v>
      </c>
      <c r="J56" s="3">
        <v>2</v>
      </c>
      <c r="K56" s="3"/>
    </row>
    <row r="57" spans="1:11" ht="34.5" customHeight="1">
      <c r="A57" s="3">
        <v>55</v>
      </c>
      <c r="B57" s="2" t="s">
        <v>110</v>
      </c>
      <c r="C57" s="2" t="s">
        <v>182</v>
      </c>
      <c r="D57" s="2" t="s">
        <v>183</v>
      </c>
      <c r="E57" s="2" t="s">
        <v>5</v>
      </c>
      <c r="F57" s="2" t="s">
        <v>187</v>
      </c>
      <c r="G57" s="2" t="s">
        <v>188</v>
      </c>
      <c r="H57" s="6">
        <v>62.1</v>
      </c>
      <c r="I57" s="6">
        <f t="shared" si="3"/>
        <v>58.2</v>
      </c>
      <c r="J57" s="3">
        <v>3</v>
      </c>
      <c r="K57" s="3"/>
    </row>
    <row r="58" spans="1:11" ht="34.5" customHeight="1">
      <c r="A58" s="3">
        <v>56</v>
      </c>
      <c r="B58" s="2" t="s">
        <v>110</v>
      </c>
      <c r="C58" s="2" t="s">
        <v>189</v>
      </c>
      <c r="D58" s="2" t="s">
        <v>190</v>
      </c>
      <c r="E58" s="2" t="s">
        <v>5</v>
      </c>
      <c r="F58" s="2" t="s">
        <v>191</v>
      </c>
      <c r="G58" s="2" t="s">
        <v>192</v>
      </c>
      <c r="H58" s="6">
        <v>82.6</v>
      </c>
      <c r="I58" s="6">
        <f t="shared" si="3"/>
        <v>73.4</v>
      </c>
      <c r="J58" s="3">
        <v>1</v>
      </c>
      <c r="K58" s="9" t="s">
        <v>331</v>
      </c>
    </row>
    <row r="59" spans="1:11" ht="34.5" customHeight="1">
      <c r="A59" s="3">
        <v>57</v>
      </c>
      <c r="B59" s="2" t="s">
        <v>110</v>
      </c>
      <c r="C59" s="2" t="s">
        <v>189</v>
      </c>
      <c r="D59" s="2" t="s">
        <v>190</v>
      </c>
      <c r="E59" s="2" t="s">
        <v>5</v>
      </c>
      <c r="F59" s="2" t="s">
        <v>193</v>
      </c>
      <c r="G59" s="2" t="s">
        <v>11</v>
      </c>
      <c r="H59" s="6">
        <v>83</v>
      </c>
      <c r="I59" s="6">
        <f t="shared" si="3"/>
        <v>73.2</v>
      </c>
      <c r="J59" s="3">
        <v>2</v>
      </c>
      <c r="K59" s="3"/>
    </row>
    <row r="60" spans="1:11" ht="34.5" customHeight="1">
      <c r="A60" s="3">
        <v>58</v>
      </c>
      <c r="B60" s="2" t="s">
        <v>15</v>
      </c>
      <c r="C60" s="2" t="s">
        <v>195</v>
      </c>
      <c r="D60" s="2" t="s">
        <v>196</v>
      </c>
      <c r="E60" s="2" t="s">
        <v>5</v>
      </c>
      <c r="F60" s="2" t="s">
        <v>197</v>
      </c>
      <c r="G60" s="2" t="s">
        <v>13</v>
      </c>
      <c r="H60" s="6">
        <v>71.9</v>
      </c>
      <c r="I60" s="6">
        <f t="shared" si="3"/>
        <v>64.2</v>
      </c>
      <c r="J60" s="3">
        <v>1</v>
      </c>
      <c r="K60" s="9" t="s">
        <v>331</v>
      </c>
    </row>
    <row r="61" spans="1:11" ht="34.5" customHeight="1">
      <c r="A61" s="3">
        <v>59</v>
      </c>
      <c r="B61" s="2" t="s">
        <v>15</v>
      </c>
      <c r="C61" s="2" t="s">
        <v>198</v>
      </c>
      <c r="D61" s="2" t="s">
        <v>199</v>
      </c>
      <c r="E61" s="2" t="s">
        <v>5</v>
      </c>
      <c r="F61" s="2" t="s">
        <v>200</v>
      </c>
      <c r="G61" s="2" t="s">
        <v>171</v>
      </c>
      <c r="H61" s="6">
        <v>77.6</v>
      </c>
      <c r="I61" s="6">
        <f t="shared" si="3"/>
        <v>73.5</v>
      </c>
      <c r="J61" s="3">
        <v>1</v>
      </c>
      <c r="K61" s="9" t="s">
        <v>331</v>
      </c>
    </row>
    <row r="62" spans="1:11" ht="34.5" customHeight="1">
      <c r="A62" s="3">
        <v>60</v>
      </c>
      <c r="B62" s="2" t="s">
        <v>15</v>
      </c>
      <c r="C62" s="2" t="s">
        <v>201</v>
      </c>
      <c r="D62" s="2" t="s">
        <v>202</v>
      </c>
      <c r="E62" s="2" t="s">
        <v>5</v>
      </c>
      <c r="F62" s="2" t="s">
        <v>203</v>
      </c>
      <c r="G62" s="2" t="s">
        <v>204</v>
      </c>
      <c r="H62" s="6">
        <v>61.8</v>
      </c>
      <c r="I62" s="6">
        <f t="shared" si="3"/>
        <v>61.15</v>
      </c>
      <c r="J62" s="3">
        <v>1</v>
      </c>
      <c r="K62" s="9" t="s">
        <v>331</v>
      </c>
    </row>
    <row r="63" spans="1:11" ht="34.5" customHeight="1">
      <c r="A63" s="3">
        <v>61</v>
      </c>
      <c r="B63" s="2" t="s">
        <v>15</v>
      </c>
      <c r="C63" s="2" t="s">
        <v>205</v>
      </c>
      <c r="D63" s="2" t="s">
        <v>206</v>
      </c>
      <c r="E63" s="2" t="s">
        <v>5</v>
      </c>
      <c r="F63" s="2" t="s">
        <v>207</v>
      </c>
      <c r="G63" s="2" t="s">
        <v>208</v>
      </c>
      <c r="H63" s="6">
        <v>83</v>
      </c>
      <c r="I63" s="6">
        <f t="shared" si="3"/>
        <v>65.75</v>
      </c>
      <c r="J63" s="3">
        <v>1</v>
      </c>
      <c r="K63" s="9" t="s">
        <v>331</v>
      </c>
    </row>
    <row r="64" spans="1:11" ht="34.5" customHeight="1">
      <c r="A64" s="3">
        <v>62</v>
      </c>
      <c r="B64" s="2" t="s">
        <v>15</v>
      </c>
      <c r="C64" s="2" t="s">
        <v>209</v>
      </c>
      <c r="D64" s="2" t="s">
        <v>210</v>
      </c>
      <c r="E64" s="2" t="s">
        <v>5</v>
      </c>
      <c r="F64" s="2" t="s">
        <v>211</v>
      </c>
      <c r="G64" s="2" t="s">
        <v>148</v>
      </c>
      <c r="H64" s="6">
        <v>66.2</v>
      </c>
      <c r="I64" s="6">
        <f t="shared" si="3"/>
        <v>55.75</v>
      </c>
      <c r="J64" s="3">
        <v>1</v>
      </c>
      <c r="K64" s="3"/>
    </row>
    <row r="65" spans="1:11" ht="34.5" customHeight="1">
      <c r="A65" s="3">
        <v>63</v>
      </c>
      <c r="B65" s="2" t="s">
        <v>15</v>
      </c>
      <c r="C65" s="2" t="s">
        <v>212</v>
      </c>
      <c r="D65" s="2" t="s">
        <v>213</v>
      </c>
      <c r="E65" s="2" t="s">
        <v>5</v>
      </c>
      <c r="F65" s="2" t="s">
        <v>214</v>
      </c>
      <c r="G65" s="2" t="s">
        <v>215</v>
      </c>
      <c r="H65" s="6">
        <v>74.7</v>
      </c>
      <c r="I65" s="6">
        <f t="shared" si="3"/>
        <v>67.05</v>
      </c>
      <c r="J65" s="3">
        <v>1</v>
      </c>
      <c r="K65" s="9" t="s">
        <v>331</v>
      </c>
    </row>
    <row r="66" spans="1:11" ht="34.5" customHeight="1">
      <c r="A66" s="3">
        <v>64</v>
      </c>
      <c r="B66" s="2" t="s">
        <v>15</v>
      </c>
      <c r="C66" s="2" t="s">
        <v>216</v>
      </c>
      <c r="D66" s="2" t="s">
        <v>217</v>
      </c>
      <c r="E66" s="2" t="s">
        <v>8</v>
      </c>
      <c r="F66" s="2" t="s">
        <v>218</v>
      </c>
      <c r="G66" s="2" t="s">
        <v>219</v>
      </c>
      <c r="H66" s="6">
        <v>81.4</v>
      </c>
      <c r="I66" s="6">
        <f t="shared" si="3"/>
        <v>81.2</v>
      </c>
      <c r="J66" s="3">
        <v>1</v>
      </c>
      <c r="K66" s="9" t="s">
        <v>331</v>
      </c>
    </row>
    <row r="67" spans="1:11" ht="34.5" customHeight="1">
      <c r="A67" s="3">
        <v>65</v>
      </c>
      <c r="B67" s="2" t="s">
        <v>15</v>
      </c>
      <c r="C67" s="2" t="s">
        <v>216</v>
      </c>
      <c r="D67" s="2" t="s">
        <v>217</v>
      </c>
      <c r="E67" s="2" t="s">
        <v>8</v>
      </c>
      <c r="F67" s="2" t="s">
        <v>220</v>
      </c>
      <c r="G67" s="2" t="s">
        <v>221</v>
      </c>
      <c r="H67" s="6">
        <v>76.6</v>
      </c>
      <c r="I67" s="6">
        <f t="shared" si="3"/>
        <v>73.9</v>
      </c>
      <c r="J67" s="3">
        <v>2</v>
      </c>
      <c r="K67" s="3"/>
    </row>
    <row r="68" spans="1:11" ht="34.5" customHeight="1">
      <c r="A68" s="3">
        <v>66</v>
      </c>
      <c r="B68" s="2" t="s">
        <v>15</v>
      </c>
      <c r="C68" s="2" t="s">
        <v>216</v>
      </c>
      <c r="D68" s="2" t="s">
        <v>217</v>
      </c>
      <c r="E68" s="2" t="s">
        <v>8</v>
      </c>
      <c r="F68" s="2" t="s">
        <v>222</v>
      </c>
      <c r="G68" s="2" t="s">
        <v>58</v>
      </c>
      <c r="H68" s="6">
        <v>67.3</v>
      </c>
      <c r="I68" s="6">
        <f t="shared" si="3"/>
        <v>68.8</v>
      </c>
      <c r="J68" s="3">
        <v>3</v>
      </c>
      <c r="K68" s="3"/>
    </row>
    <row r="69" spans="1:11" ht="34.5" customHeight="1">
      <c r="A69" s="3">
        <v>67</v>
      </c>
      <c r="B69" s="2" t="s">
        <v>15</v>
      </c>
      <c r="C69" s="2" t="s">
        <v>223</v>
      </c>
      <c r="D69" s="2" t="s">
        <v>224</v>
      </c>
      <c r="E69" s="2" t="s">
        <v>5</v>
      </c>
      <c r="F69" s="2" t="s">
        <v>225</v>
      </c>
      <c r="G69" s="2" t="s">
        <v>32</v>
      </c>
      <c r="H69" s="6">
        <v>64.4</v>
      </c>
      <c r="I69" s="6">
        <f t="shared" si="3"/>
        <v>62.150000000000006</v>
      </c>
      <c r="J69" s="3">
        <v>1</v>
      </c>
      <c r="K69" s="9" t="s">
        <v>331</v>
      </c>
    </row>
    <row r="70" spans="1:11" ht="34.5" customHeight="1">
      <c r="A70" s="3">
        <v>68</v>
      </c>
      <c r="B70" s="2" t="s">
        <v>15</v>
      </c>
      <c r="C70" s="2" t="s">
        <v>226</v>
      </c>
      <c r="D70" s="2" t="s">
        <v>227</v>
      </c>
      <c r="E70" s="2" t="s">
        <v>5</v>
      </c>
      <c r="F70" s="2" t="s">
        <v>229</v>
      </c>
      <c r="G70" s="2" t="s">
        <v>52</v>
      </c>
      <c r="H70" s="6">
        <v>80.7</v>
      </c>
      <c r="I70" s="6">
        <f t="shared" si="3"/>
        <v>75.6</v>
      </c>
      <c r="J70" s="3">
        <v>1</v>
      </c>
      <c r="K70" s="9" t="s">
        <v>331</v>
      </c>
    </row>
    <row r="71" spans="1:11" ht="34.5" customHeight="1">
      <c r="A71" s="3">
        <v>69</v>
      </c>
      <c r="B71" s="2" t="s">
        <v>15</v>
      </c>
      <c r="C71" s="2" t="s">
        <v>230</v>
      </c>
      <c r="D71" s="2" t="s">
        <v>231</v>
      </c>
      <c r="E71" s="2" t="s">
        <v>5</v>
      </c>
      <c r="F71" s="2" t="s">
        <v>232</v>
      </c>
      <c r="G71" s="2" t="s">
        <v>29</v>
      </c>
      <c r="H71" s="6">
        <v>82.4</v>
      </c>
      <c r="I71" s="6">
        <f t="shared" si="3"/>
        <v>71.25</v>
      </c>
      <c r="J71" s="3">
        <v>1</v>
      </c>
      <c r="K71" s="9" t="s">
        <v>331</v>
      </c>
    </row>
    <row r="72" spans="1:11" ht="34.5" customHeight="1">
      <c r="A72" s="3">
        <v>70</v>
      </c>
      <c r="B72" s="2" t="s">
        <v>15</v>
      </c>
      <c r="C72" s="2" t="s">
        <v>233</v>
      </c>
      <c r="D72" s="2" t="s">
        <v>234</v>
      </c>
      <c r="E72" s="2" t="s">
        <v>5</v>
      </c>
      <c r="F72" s="2" t="s">
        <v>235</v>
      </c>
      <c r="G72" s="2" t="s">
        <v>236</v>
      </c>
      <c r="H72" s="6">
        <v>57</v>
      </c>
      <c r="I72" s="6"/>
      <c r="J72" s="3"/>
      <c r="K72" s="3"/>
    </row>
    <row r="73" spans="1:11" ht="34.5" customHeight="1">
      <c r="A73" s="3">
        <v>71</v>
      </c>
      <c r="B73" s="2" t="s">
        <v>15</v>
      </c>
      <c r="C73" s="2" t="s">
        <v>237</v>
      </c>
      <c r="D73" s="2" t="s">
        <v>143</v>
      </c>
      <c r="E73" s="2" t="s">
        <v>5</v>
      </c>
      <c r="F73" s="2" t="s">
        <v>238</v>
      </c>
      <c r="G73" s="2" t="s">
        <v>154</v>
      </c>
      <c r="H73" s="6">
        <v>76</v>
      </c>
      <c r="I73" s="6">
        <f aca="true" t="shared" si="4" ref="I73:I78">(G73+H73)/2</f>
        <v>70.55</v>
      </c>
      <c r="J73" s="3">
        <v>1</v>
      </c>
      <c r="K73" s="9" t="s">
        <v>331</v>
      </c>
    </row>
    <row r="74" spans="1:11" ht="34.5" customHeight="1">
      <c r="A74" s="3">
        <v>72</v>
      </c>
      <c r="B74" s="2" t="s">
        <v>15</v>
      </c>
      <c r="C74" s="2" t="s">
        <v>237</v>
      </c>
      <c r="D74" s="2" t="s">
        <v>143</v>
      </c>
      <c r="E74" s="2" t="s">
        <v>5</v>
      </c>
      <c r="F74" s="2" t="s">
        <v>239</v>
      </c>
      <c r="G74" s="2" t="s">
        <v>145</v>
      </c>
      <c r="H74" s="6">
        <v>75.2</v>
      </c>
      <c r="I74" s="6">
        <f t="shared" si="4"/>
        <v>69.1</v>
      </c>
      <c r="J74" s="3">
        <v>2</v>
      </c>
      <c r="K74" s="3"/>
    </row>
    <row r="75" spans="1:11" ht="34.5" customHeight="1">
      <c r="A75" s="3">
        <v>73</v>
      </c>
      <c r="B75" s="2" t="s">
        <v>15</v>
      </c>
      <c r="C75" s="2" t="s">
        <v>237</v>
      </c>
      <c r="D75" s="2" t="s">
        <v>143</v>
      </c>
      <c r="E75" s="2" t="s">
        <v>5</v>
      </c>
      <c r="F75" s="2" t="s">
        <v>240</v>
      </c>
      <c r="G75" s="2" t="s">
        <v>17</v>
      </c>
      <c r="H75" s="6">
        <v>67.3</v>
      </c>
      <c r="I75" s="6">
        <f t="shared" si="4"/>
        <v>62.9</v>
      </c>
      <c r="J75" s="3">
        <v>3</v>
      </c>
      <c r="K75" s="3"/>
    </row>
    <row r="76" spans="1:11" ht="34.5" customHeight="1">
      <c r="A76" s="3">
        <v>74</v>
      </c>
      <c r="B76" s="2" t="s">
        <v>15</v>
      </c>
      <c r="C76" s="2" t="s">
        <v>241</v>
      </c>
      <c r="D76" s="2" t="s">
        <v>16</v>
      </c>
      <c r="E76" s="2" t="s">
        <v>5</v>
      </c>
      <c r="F76" s="2" t="s">
        <v>244</v>
      </c>
      <c r="G76" s="2" t="s">
        <v>245</v>
      </c>
      <c r="H76" s="6">
        <v>82.1</v>
      </c>
      <c r="I76" s="6">
        <f t="shared" si="4"/>
        <v>80.5</v>
      </c>
      <c r="J76" s="3">
        <v>1</v>
      </c>
      <c r="K76" s="9" t="s">
        <v>331</v>
      </c>
    </row>
    <row r="77" spans="1:11" ht="34.5" customHeight="1">
      <c r="A77" s="3">
        <v>75</v>
      </c>
      <c r="B77" s="2" t="s">
        <v>15</v>
      </c>
      <c r="C77" s="2" t="s">
        <v>241</v>
      </c>
      <c r="D77" s="2" t="s">
        <v>16</v>
      </c>
      <c r="E77" s="2" t="s">
        <v>5</v>
      </c>
      <c r="F77" s="2" t="s">
        <v>242</v>
      </c>
      <c r="G77" s="2" t="s">
        <v>243</v>
      </c>
      <c r="H77" s="6">
        <v>73.8</v>
      </c>
      <c r="I77" s="6">
        <f t="shared" si="4"/>
        <v>79.85</v>
      </c>
      <c r="J77" s="3">
        <v>2</v>
      </c>
      <c r="K77" s="3"/>
    </row>
    <row r="78" spans="1:11" ht="34.5" customHeight="1">
      <c r="A78" s="3">
        <v>76</v>
      </c>
      <c r="B78" s="2" t="s">
        <v>15</v>
      </c>
      <c r="C78" s="2" t="s">
        <v>241</v>
      </c>
      <c r="D78" s="2" t="s">
        <v>16</v>
      </c>
      <c r="E78" s="2" t="s">
        <v>5</v>
      </c>
      <c r="F78" s="2" t="s">
        <v>246</v>
      </c>
      <c r="G78" s="2" t="s">
        <v>247</v>
      </c>
      <c r="H78" s="6">
        <v>64.7</v>
      </c>
      <c r="I78" s="6">
        <f t="shared" si="4"/>
        <v>69.5</v>
      </c>
      <c r="J78" s="3">
        <v>3</v>
      </c>
      <c r="K78" s="3"/>
    </row>
    <row r="79" spans="1:11" ht="34.5" customHeight="1">
      <c r="A79" s="3">
        <v>77</v>
      </c>
      <c r="B79" s="2" t="s">
        <v>15</v>
      </c>
      <c r="C79" s="2" t="s">
        <v>249</v>
      </c>
      <c r="D79" s="2" t="s">
        <v>250</v>
      </c>
      <c r="E79" s="2" t="s">
        <v>5</v>
      </c>
      <c r="F79" s="2" t="s">
        <v>251</v>
      </c>
      <c r="G79" s="2" t="s">
        <v>252</v>
      </c>
      <c r="H79" s="6">
        <v>39</v>
      </c>
      <c r="I79" s="6"/>
      <c r="J79" s="3"/>
      <c r="K79" s="3"/>
    </row>
    <row r="80" spans="1:11" ht="34.5" customHeight="1">
      <c r="A80" s="3">
        <v>78</v>
      </c>
      <c r="B80" s="2" t="s">
        <v>15</v>
      </c>
      <c r="C80" s="2" t="s">
        <v>253</v>
      </c>
      <c r="D80" s="2" t="s">
        <v>254</v>
      </c>
      <c r="E80" s="2" t="s">
        <v>5</v>
      </c>
      <c r="F80" s="2" t="s">
        <v>255</v>
      </c>
      <c r="G80" s="2" t="s">
        <v>256</v>
      </c>
      <c r="H80" s="6">
        <v>71.1</v>
      </c>
      <c r="I80" s="6">
        <f aca="true" t="shared" si="5" ref="I80:I86">(G80+H80)/2</f>
        <v>74.4</v>
      </c>
      <c r="J80" s="3">
        <v>1</v>
      </c>
      <c r="K80" s="9" t="s">
        <v>331</v>
      </c>
    </row>
    <row r="81" spans="1:11" ht="34.5" customHeight="1">
      <c r="A81" s="3">
        <v>79</v>
      </c>
      <c r="B81" s="2" t="s">
        <v>15</v>
      </c>
      <c r="C81" s="2" t="s">
        <v>257</v>
      </c>
      <c r="D81" s="2" t="s">
        <v>258</v>
      </c>
      <c r="E81" s="2" t="s">
        <v>5</v>
      </c>
      <c r="F81" s="2" t="s">
        <v>261</v>
      </c>
      <c r="G81" s="2" t="s">
        <v>248</v>
      </c>
      <c r="H81" s="6">
        <v>81.9</v>
      </c>
      <c r="I81" s="6">
        <f t="shared" si="5"/>
        <v>77.15</v>
      </c>
      <c r="J81" s="3">
        <v>1</v>
      </c>
      <c r="K81" s="9" t="s">
        <v>331</v>
      </c>
    </row>
    <row r="82" spans="1:11" ht="34.5" customHeight="1">
      <c r="A82" s="3">
        <v>80</v>
      </c>
      <c r="B82" s="2" t="s">
        <v>15</v>
      </c>
      <c r="C82" s="2" t="s">
        <v>257</v>
      </c>
      <c r="D82" s="2" t="s">
        <v>258</v>
      </c>
      <c r="E82" s="2" t="s">
        <v>5</v>
      </c>
      <c r="F82" s="2" t="s">
        <v>259</v>
      </c>
      <c r="G82" s="2" t="s">
        <v>260</v>
      </c>
      <c r="H82" s="6">
        <v>80</v>
      </c>
      <c r="I82" s="6">
        <f t="shared" si="5"/>
        <v>76.8</v>
      </c>
      <c r="J82" s="3">
        <v>2</v>
      </c>
      <c r="K82" s="3"/>
    </row>
    <row r="83" spans="1:11" ht="34.5" customHeight="1">
      <c r="A83" s="3">
        <v>81</v>
      </c>
      <c r="B83" s="2" t="s">
        <v>15</v>
      </c>
      <c r="C83" s="2" t="s">
        <v>262</v>
      </c>
      <c r="D83" s="2" t="s">
        <v>263</v>
      </c>
      <c r="E83" s="2" t="s">
        <v>5</v>
      </c>
      <c r="F83" s="2" t="s">
        <v>264</v>
      </c>
      <c r="G83" s="2" t="s">
        <v>102</v>
      </c>
      <c r="H83" s="6">
        <v>64.8</v>
      </c>
      <c r="I83" s="6">
        <f t="shared" si="5"/>
        <v>62.599999999999994</v>
      </c>
      <c r="J83" s="3">
        <v>1</v>
      </c>
      <c r="K83" s="9" t="s">
        <v>331</v>
      </c>
    </row>
    <row r="84" spans="1:11" ht="34.5" customHeight="1">
      <c r="A84" s="3">
        <v>82</v>
      </c>
      <c r="B84" s="2" t="s">
        <v>15</v>
      </c>
      <c r="C84" s="2" t="s">
        <v>265</v>
      </c>
      <c r="D84" s="2" t="s">
        <v>266</v>
      </c>
      <c r="E84" s="2" t="s">
        <v>5</v>
      </c>
      <c r="F84" s="2" t="s">
        <v>269</v>
      </c>
      <c r="G84" s="2" t="s">
        <v>270</v>
      </c>
      <c r="H84" s="6">
        <v>83.4</v>
      </c>
      <c r="I84" s="6">
        <f t="shared" si="5"/>
        <v>76.35</v>
      </c>
      <c r="J84" s="3">
        <v>1</v>
      </c>
      <c r="K84" s="9" t="s">
        <v>331</v>
      </c>
    </row>
    <row r="85" spans="1:11" ht="34.5" customHeight="1">
      <c r="A85" s="3">
        <v>83</v>
      </c>
      <c r="B85" s="2" t="s">
        <v>15</v>
      </c>
      <c r="C85" s="2" t="s">
        <v>265</v>
      </c>
      <c r="D85" s="2" t="s">
        <v>266</v>
      </c>
      <c r="E85" s="2" t="s">
        <v>5</v>
      </c>
      <c r="F85" s="2" t="s">
        <v>267</v>
      </c>
      <c r="G85" s="2" t="s">
        <v>268</v>
      </c>
      <c r="H85" s="6">
        <v>74.5</v>
      </c>
      <c r="I85" s="6">
        <f t="shared" si="5"/>
        <v>72.6</v>
      </c>
      <c r="J85" s="3">
        <v>2</v>
      </c>
      <c r="K85" s="3"/>
    </row>
    <row r="86" spans="1:11" ht="34.5" customHeight="1">
      <c r="A86" s="3">
        <v>84</v>
      </c>
      <c r="B86" s="2" t="s">
        <v>15</v>
      </c>
      <c r="C86" s="2" t="s">
        <v>265</v>
      </c>
      <c r="D86" s="2" t="s">
        <v>266</v>
      </c>
      <c r="E86" s="2" t="s">
        <v>5</v>
      </c>
      <c r="F86" s="2" t="s">
        <v>271</v>
      </c>
      <c r="G86" s="2" t="s">
        <v>272</v>
      </c>
      <c r="H86" s="6">
        <v>66.4</v>
      </c>
      <c r="I86" s="6">
        <f t="shared" si="5"/>
        <v>66.5</v>
      </c>
      <c r="J86" s="3">
        <v>3</v>
      </c>
      <c r="K86" s="3"/>
    </row>
    <row r="87" spans="1:11" ht="34.5" customHeight="1">
      <c r="A87" s="3">
        <v>85</v>
      </c>
      <c r="B87" s="2" t="s">
        <v>103</v>
      </c>
      <c r="C87" s="2" t="s">
        <v>273</v>
      </c>
      <c r="D87" s="2" t="s">
        <v>274</v>
      </c>
      <c r="E87" s="2" t="s">
        <v>5</v>
      </c>
      <c r="F87" s="2" t="s">
        <v>276</v>
      </c>
      <c r="G87" s="2" t="s">
        <v>277</v>
      </c>
      <c r="H87" s="6">
        <v>54.2</v>
      </c>
      <c r="I87" s="6"/>
      <c r="J87" s="3"/>
      <c r="K87" s="3"/>
    </row>
    <row r="88" spans="1:11" ht="34.5" customHeight="1">
      <c r="A88" s="3">
        <v>86</v>
      </c>
      <c r="B88" s="2" t="s">
        <v>103</v>
      </c>
      <c r="C88" s="2" t="s">
        <v>273</v>
      </c>
      <c r="D88" s="2" t="s">
        <v>274</v>
      </c>
      <c r="E88" s="2" t="s">
        <v>5</v>
      </c>
      <c r="F88" s="2" t="s">
        <v>275</v>
      </c>
      <c r="G88" s="2" t="s">
        <v>102</v>
      </c>
      <c r="H88" s="6">
        <v>42.2</v>
      </c>
      <c r="I88" s="6"/>
      <c r="J88" s="3"/>
      <c r="K88" s="3"/>
    </row>
    <row r="89" spans="1:11" ht="34.5" customHeight="1">
      <c r="A89" s="3">
        <v>87</v>
      </c>
      <c r="B89" s="2" t="s">
        <v>103</v>
      </c>
      <c r="C89" s="2" t="s">
        <v>273</v>
      </c>
      <c r="D89" s="2" t="s">
        <v>274</v>
      </c>
      <c r="E89" s="2" t="s">
        <v>5</v>
      </c>
      <c r="F89" s="2" t="s">
        <v>278</v>
      </c>
      <c r="G89" s="2" t="s">
        <v>114</v>
      </c>
      <c r="H89" s="6">
        <v>45.5</v>
      </c>
      <c r="I89" s="6"/>
      <c r="J89" s="3"/>
      <c r="K89" s="3"/>
    </row>
    <row r="90" spans="1:11" ht="34.5" customHeight="1">
      <c r="A90" s="3">
        <v>88</v>
      </c>
      <c r="B90" s="2" t="s">
        <v>103</v>
      </c>
      <c r="C90" s="2" t="s">
        <v>279</v>
      </c>
      <c r="D90" s="2" t="s">
        <v>26</v>
      </c>
      <c r="E90" s="2" t="s">
        <v>8</v>
      </c>
      <c r="F90" s="2" t="s">
        <v>281</v>
      </c>
      <c r="G90" s="2" t="s">
        <v>81</v>
      </c>
      <c r="H90" s="6">
        <v>83.3</v>
      </c>
      <c r="I90" s="6">
        <f aca="true" t="shared" si="6" ref="I90:I96">(G90+H90)/2</f>
        <v>81.15</v>
      </c>
      <c r="J90" s="3">
        <v>1</v>
      </c>
      <c r="K90" s="9" t="s">
        <v>331</v>
      </c>
    </row>
    <row r="91" spans="1:11" ht="34.5" customHeight="1">
      <c r="A91" s="3">
        <v>89</v>
      </c>
      <c r="B91" s="2" t="s">
        <v>103</v>
      </c>
      <c r="C91" s="2" t="s">
        <v>279</v>
      </c>
      <c r="D91" s="2" t="s">
        <v>26</v>
      </c>
      <c r="E91" s="2" t="s">
        <v>8</v>
      </c>
      <c r="F91" s="2" t="s">
        <v>287</v>
      </c>
      <c r="G91" s="2" t="s">
        <v>288</v>
      </c>
      <c r="H91" s="6">
        <v>81.2</v>
      </c>
      <c r="I91" s="6">
        <f t="shared" si="6"/>
        <v>73.25</v>
      </c>
      <c r="J91" s="3">
        <v>2</v>
      </c>
      <c r="K91" s="9" t="s">
        <v>331</v>
      </c>
    </row>
    <row r="92" spans="1:11" ht="34.5" customHeight="1">
      <c r="A92" s="3">
        <v>90</v>
      </c>
      <c r="B92" s="2" t="s">
        <v>103</v>
      </c>
      <c r="C92" s="2" t="s">
        <v>279</v>
      </c>
      <c r="D92" s="2" t="s">
        <v>26</v>
      </c>
      <c r="E92" s="2" t="s">
        <v>8</v>
      </c>
      <c r="F92" s="2" t="s">
        <v>280</v>
      </c>
      <c r="G92" s="2" t="s">
        <v>80</v>
      </c>
      <c r="H92" s="6">
        <v>65.3</v>
      </c>
      <c r="I92" s="6">
        <f t="shared" si="6"/>
        <v>72.19999999999999</v>
      </c>
      <c r="J92" s="3">
        <v>3</v>
      </c>
      <c r="K92" s="3"/>
    </row>
    <row r="93" spans="1:11" ht="34.5" customHeight="1">
      <c r="A93" s="3">
        <v>91</v>
      </c>
      <c r="B93" s="2" t="s">
        <v>103</v>
      </c>
      <c r="C93" s="2" t="s">
        <v>279</v>
      </c>
      <c r="D93" s="2" t="s">
        <v>26</v>
      </c>
      <c r="E93" s="2" t="s">
        <v>8</v>
      </c>
      <c r="F93" s="2" t="s">
        <v>282</v>
      </c>
      <c r="G93" s="2" t="s">
        <v>283</v>
      </c>
      <c r="H93" s="6">
        <v>67.9</v>
      </c>
      <c r="I93" s="6">
        <f t="shared" si="6"/>
        <v>72.05000000000001</v>
      </c>
      <c r="J93" s="3">
        <v>4</v>
      </c>
      <c r="K93" s="3"/>
    </row>
    <row r="94" spans="1:11" ht="34.5" customHeight="1">
      <c r="A94" s="3">
        <v>92</v>
      </c>
      <c r="B94" s="2" t="s">
        <v>103</v>
      </c>
      <c r="C94" s="2" t="s">
        <v>279</v>
      </c>
      <c r="D94" s="2" t="s">
        <v>26</v>
      </c>
      <c r="E94" s="2" t="s">
        <v>8</v>
      </c>
      <c r="F94" s="2" t="s">
        <v>285</v>
      </c>
      <c r="G94" s="2" t="s">
        <v>286</v>
      </c>
      <c r="H94" s="6">
        <v>72.5</v>
      </c>
      <c r="I94" s="6">
        <f t="shared" si="6"/>
        <v>71.25</v>
      </c>
      <c r="J94" s="3">
        <v>5</v>
      </c>
      <c r="K94" s="3"/>
    </row>
    <row r="95" spans="1:11" ht="34.5" customHeight="1">
      <c r="A95" s="3">
        <v>93</v>
      </c>
      <c r="B95" s="2" t="s">
        <v>103</v>
      </c>
      <c r="C95" s="2" t="s">
        <v>279</v>
      </c>
      <c r="D95" s="2" t="s">
        <v>26</v>
      </c>
      <c r="E95" s="2" t="s">
        <v>8</v>
      </c>
      <c r="F95" s="2" t="s">
        <v>284</v>
      </c>
      <c r="G95" s="2" t="s">
        <v>228</v>
      </c>
      <c r="H95" s="6">
        <v>65.5</v>
      </c>
      <c r="I95" s="6">
        <f t="shared" si="6"/>
        <v>68.9</v>
      </c>
      <c r="J95" s="3">
        <v>6</v>
      </c>
      <c r="K95" s="3"/>
    </row>
    <row r="96" spans="1:11" ht="34.5" customHeight="1">
      <c r="A96" s="3">
        <v>94</v>
      </c>
      <c r="B96" s="2" t="s">
        <v>103</v>
      </c>
      <c r="C96" s="2" t="s">
        <v>289</v>
      </c>
      <c r="D96" s="2" t="s">
        <v>290</v>
      </c>
      <c r="E96" s="2" t="s">
        <v>9</v>
      </c>
      <c r="F96" s="2" t="s">
        <v>291</v>
      </c>
      <c r="G96" s="2" t="s">
        <v>292</v>
      </c>
      <c r="H96" s="6">
        <v>92.8</v>
      </c>
      <c r="I96" s="6">
        <f t="shared" si="6"/>
        <v>82.4</v>
      </c>
      <c r="J96" s="3">
        <v>1</v>
      </c>
      <c r="K96" s="9" t="s">
        <v>331</v>
      </c>
    </row>
    <row r="97" spans="1:11" ht="34.5" customHeight="1">
      <c r="A97" s="3">
        <v>95</v>
      </c>
      <c r="B97" s="2" t="s">
        <v>103</v>
      </c>
      <c r="C97" s="2" t="s">
        <v>293</v>
      </c>
      <c r="D97" s="2" t="s">
        <v>294</v>
      </c>
      <c r="E97" s="2" t="s">
        <v>5</v>
      </c>
      <c r="F97" s="2" t="s">
        <v>295</v>
      </c>
      <c r="G97" s="2" t="s">
        <v>121</v>
      </c>
      <c r="H97" s="6">
        <v>52.2</v>
      </c>
      <c r="I97" s="6"/>
      <c r="J97" s="3"/>
      <c r="K97" s="3"/>
    </row>
    <row r="98" spans="1:11" ht="34.5" customHeight="1">
      <c r="A98" s="3">
        <v>96</v>
      </c>
      <c r="B98" s="2" t="s">
        <v>103</v>
      </c>
      <c r="C98" s="2" t="s">
        <v>296</v>
      </c>
      <c r="D98" s="2" t="s">
        <v>297</v>
      </c>
      <c r="E98" s="2" t="s">
        <v>5</v>
      </c>
      <c r="F98" s="2" t="s">
        <v>298</v>
      </c>
      <c r="G98" s="2" t="s">
        <v>194</v>
      </c>
      <c r="H98" s="6">
        <v>47.5</v>
      </c>
      <c r="I98" s="6"/>
      <c r="J98" s="3"/>
      <c r="K98" s="3"/>
    </row>
    <row r="99" spans="1:11" ht="34.5" customHeight="1">
      <c r="A99" s="3">
        <v>97</v>
      </c>
      <c r="B99" s="2" t="s">
        <v>103</v>
      </c>
      <c r="C99" s="2" t="s">
        <v>299</v>
      </c>
      <c r="D99" s="2" t="s">
        <v>300</v>
      </c>
      <c r="E99" s="2" t="s">
        <v>5</v>
      </c>
      <c r="F99" s="2" t="s">
        <v>301</v>
      </c>
      <c r="G99" s="2" t="s">
        <v>302</v>
      </c>
      <c r="H99" s="6">
        <v>53.3</v>
      </c>
      <c r="I99" s="6"/>
      <c r="J99" s="3"/>
      <c r="K99" s="3"/>
    </row>
    <row r="100" spans="1:11" ht="34.5" customHeight="1">
      <c r="A100" s="3">
        <v>98</v>
      </c>
      <c r="B100" s="2" t="s">
        <v>103</v>
      </c>
      <c r="C100" s="2" t="s">
        <v>303</v>
      </c>
      <c r="D100" s="2" t="s">
        <v>54</v>
      </c>
      <c r="E100" s="2" t="s">
        <v>8</v>
      </c>
      <c r="F100" s="2" t="s">
        <v>304</v>
      </c>
      <c r="G100" s="2" t="s">
        <v>305</v>
      </c>
      <c r="H100" s="6">
        <v>71.4</v>
      </c>
      <c r="I100" s="6">
        <f aca="true" t="shared" si="7" ref="I100:I110">(G100+H100)/2</f>
        <v>76.15</v>
      </c>
      <c r="J100" s="3">
        <v>1</v>
      </c>
      <c r="K100" s="9" t="s">
        <v>331</v>
      </c>
    </row>
    <row r="101" spans="1:11" ht="34.5" customHeight="1">
      <c r="A101" s="3">
        <v>99</v>
      </c>
      <c r="B101" s="2" t="s">
        <v>103</v>
      </c>
      <c r="C101" s="2" t="s">
        <v>303</v>
      </c>
      <c r="D101" s="2" t="s">
        <v>54</v>
      </c>
      <c r="E101" s="2" t="s">
        <v>8</v>
      </c>
      <c r="F101" s="2" t="s">
        <v>306</v>
      </c>
      <c r="G101" s="2" t="s">
        <v>307</v>
      </c>
      <c r="H101" s="6">
        <v>65.4</v>
      </c>
      <c r="I101" s="6">
        <f t="shared" si="7"/>
        <v>71.75</v>
      </c>
      <c r="J101" s="3">
        <v>2</v>
      </c>
      <c r="K101" s="9" t="s">
        <v>331</v>
      </c>
    </row>
    <row r="102" spans="1:11" ht="34.5" customHeight="1">
      <c r="A102" s="3">
        <v>100</v>
      </c>
      <c r="B102" s="2" t="s">
        <v>103</v>
      </c>
      <c r="C102" s="2" t="s">
        <v>303</v>
      </c>
      <c r="D102" s="2" t="s">
        <v>54</v>
      </c>
      <c r="E102" s="2" t="s">
        <v>8</v>
      </c>
      <c r="F102" s="2" t="s">
        <v>308</v>
      </c>
      <c r="G102" s="2" t="s">
        <v>309</v>
      </c>
      <c r="H102" s="6">
        <v>63.2</v>
      </c>
      <c r="I102" s="6">
        <f t="shared" si="7"/>
        <v>68.85</v>
      </c>
      <c r="J102" s="3">
        <v>3</v>
      </c>
      <c r="K102" s="3"/>
    </row>
    <row r="103" spans="1:11" ht="34.5" customHeight="1">
      <c r="A103" s="3">
        <v>101</v>
      </c>
      <c r="B103" s="2" t="s">
        <v>103</v>
      </c>
      <c r="C103" s="2" t="s">
        <v>303</v>
      </c>
      <c r="D103" s="2" t="s">
        <v>54</v>
      </c>
      <c r="E103" s="2" t="s">
        <v>8</v>
      </c>
      <c r="F103" s="2" t="s">
        <v>312</v>
      </c>
      <c r="G103" s="2" t="s">
        <v>313</v>
      </c>
      <c r="H103" s="6">
        <v>67.4</v>
      </c>
      <c r="I103" s="6">
        <f t="shared" si="7"/>
        <v>67.35</v>
      </c>
      <c r="J103" s="3">
        <v>4</v>
      </c>
      <c r="K103" s="3"/>
    </row>
    <row r="104" spans="1:11" ht="34.5" customHeight="1">
      <c r="A104" s="3">
        <v>102</v>
      </c>
      <c r="B104" s="2" t="s">
        <v>103</v>
      </c>
      <c r="C104" s="2" t="s">
        <v>303</v>
      </c>
      <c r="D104" s="2" t="s">
        <v>54</v>
      </c>
      <c r="E104" s="2" t="s">
        <v>8</v>
      </c>
      <c r="F104" s="2" t="s">
        <v>310</v>
      </c>
      <c r="G104" s="2" t="s">
        <v>311</v>
      </c>
      <c r="H104" s="6">
        <v>63.9</v>
      </c>
      <c r="I104" s="6">
        <f t="shared" si="7"/>
        <v>67.15</v>
      </c>
      <c r="J104" s="3">
        <v>5</v>
      </c>
      <c r="K104" s="3"/>
    </row>
    <row r="105" spans="1:11" ht="34.5" customHeight="1">
      <c r="A105" s="3">
        <v>103</v>
      </c>
      <c r="B105" s="2" t="s">
        <v>103</v>
      </c>
      <c r="C105" s="2" t="s">
        <v>314</v>
      </c>
      <c r="D105" s="2" t="s">
        <v>315</v>
      </c>
      <c r="E105" s="2" t="s">
        <v>8</v>
      </c>
      <c r="F105" s="2" t="s">
        <v>316</v>
      </c>
      <c r="G105" s="2" t="s">
        <v>317</v>
      </c>
      <c r="H105" s="6">
        <v>87.1</v>
      </c>
      <c r="I105" s="6">
        <f t="shared" si="7"/>
        <v>83.5</v>
      </c>
      <c r="J105" s="3">
        <v>1</v>
      </c>
      <c r="K105" s="9" t="s">
        <v>331</v>
      </c>
    </row>
    <row r="106" spans="1:11" ht="34.5" customHeight="1">
      <c r="A106" s="3">
        <v>104</v>
      </c>
      <c r="B106" s="2" t="s">
        <v>103</v>
      </c>
      <c r="C106" s="2" t="s">
        <v>314</v>
      </c>
      <c r="D106" s="2" t="s">
        <v>315</v>
      </c>
      <c r="E106" s="2" t="s">
        <v>8</v>
      </c>
      <c r="F106" s="2" t="s">
        <v>318</v>
      </c>
      <c r="G106" s="2" t="s">
        <v>319</v>
      </c>
      <c r="H106" s="6">
        <v>81.5</v>
      </c>
      <c r="I106" s="6">
        <f t="shared" si="7"/>
        <v>77.75</v>
      </c>
      <c r="J106" s="3">
        <v>2</v>
      </c>
      <c r="K106" s="9" t="s">
        <v>331</v>
      </c>
    </row>
    <row r="107" spans="1:11" ht="34.5" customHeight="1">
      <c r="A107" s="3">
        <v>105</v>
      </c>
      <c r="B107" s="2" t="s">
        <v>103</v>
      </c>
      <c r="C107" s="2" t="s">
        <v>314</v>
      </c>
      <c r="D107" s="2" t="s">
        <v>315</v>
      </c>
      <c r="E107" s="2" t="s">
        <v>8</v>
      </c>
      <c r="F107" s="2" t="s">
        <v>320</v>
      </c>
      <c r="G107" s="2" t="s">
        <v>321</v>
      </c>
      <c r="H107" s="6">
        <v>85.4</v>
      </c>
      <c r="I107" s="6">
        <f t="shared" si="7"/>
        <v>77.65</v>
      </c>
      <c r="J107" s="3">
        <v>3</v>
      </c>
      <c r="K107" s="3"/>
    </row>
    <row r="108" spans="1:11" ht="34.5" customHeight="1">
      <c r="A108" s="3">
        <v>106</v>
      </c>
      <c r="B108" s="2" t="s">
        <v>103</v>
      </c>
      <c r="C108" s="2" t="s">
        <v>314</v>
      </c>
      <c r="D108" s="2" t="s">
        <v>315</v>
      </c>
      <c r="E108" s="2" t="s">
        <v>8</v>
      </c>
      <c r="F108" s="2" t="s">
        <v>322</v>
      </c>
      <c r="G108" s="2" t="s">
        <v>62</v>
      </c>
      <c r="H108" s="6">
        <v>69.3</v>
      </c>
      <c r="I108" s="6">
        <f t="shared" si="7"/>
        <v>68</v>
      </c>
      <c r="J108" s="3">
        <v>4</v>
      </c>
      <c r="K108" s="3"/>
    </row>
    <row r="109" spans="1:11" ht="34.5" customHeight="1">
      <c r="A109" s="3">
        <v>107</v>
      </c>
      <c r="B109" s="2" t="s">
        <v>82</v>
      </c>
      <c r="C109" s="2" t="s">
        <v>323</v>
      </c>
      <c r="D109" s="2" t="s">
        <v>324</v>
      </c>
      <c r="E109" s="2" t="s">
        <v>5</v>
      </c>
      <c r="F109" s="2" t="s">
        <v>326</v>
      </c>
      <c r="G109" s="2" t="s">
        <v>48</v>
      </c>
      <c r="H109" s="6">
        <v>66.5</v>
      </c>
      <c r="I109" s="6">
        <f t="shared" si="7"/>
        <v>60.45</v>
      </c>
      <c r="J109" s="3">
        <v>1</v>
      </c>
      <c r="K109" s="9" t="s">
        <v>331</v>
      </c>
    </row>
    <row r="110" spans="1:11" ht="34.5" customHeight="1">
      <c r="A110" s="3">
        <v>108</v>
      </c>
      <c r="B110" s="2" t="s">
        <v>82</v>
      </c>
      <c r="C110" s="2" t="s">
        <v>323</v>
      </c>
      <c r="D110" s="2" t="s">
        <v>324</v>
      </c>
      <c r="E110" s="2" t="s">
        <v>5</v>
      </c>
      <c r="F110" s="2" t="s">
        <v>325</v>
      </c>
      <c r="G110" s="2" t="s">
        <v>130</v>
      </c>
      <c r="H110" s="6">
        <v>61.9</v>
      </c>
      <c r="I110" s="6">
        <f t="shared" si="7"/>
        <v>58.65</v>
      </c>
      <c r="J110" s="3">
        <v>2</v>
      </c>
      <c r="K110" s="3"/>
    </row>
  </sheetData>
  <sheetProtection/>
  <autoFilter ref="A2:K110"/>
  <mergeCells count="1">
    <mergeCell ref="A1:K1"/>
  </mergeCells>
  <printOptions/>
  <pageMargins left="0.2362204724409449" right="0.2362204724409449"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2017-07-27T01:24:28Z</cp:lastPrinted>
  <dcterms:created xsi:type="dcterms:W3CDTF">2017-07-26T08:24:00Z</dcterms:created>
  <dcterms:modified xsi:type="dcterms:W3CDTF">2017-07-27T01:28:40Z</dcterms:modified>
  <cp:category/>
  <cp:version/>
  <cp:contentType/>
  <cp:contentStatus/>
</cp:coreProperties>
</file>