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8"/>
  </bookViews>
  <sheets>
    <sheet name="汇总" sheetId="1" r:id="rId1"/>
    <sheet name="深圳海关" sheetId="2" r:id="rId2"/>
    <sheet name="深圳出入境边防检查总站" sheetId="3" r:id="rId3"/>
    <sheet name="深圳市国家税务局" sheetId="4" r:id="rId4"/>
    <sheet name="中华人民共和国深圳海事局" sheetId="5" r:id="rId5"/>
    <sheet name="国家物资储备局深圳办事处" sheetId="6" r:id="rId6"/>
    <sheet name="深圳出入境检验检疫局" sheetId="7" r:id="rId7"/>
    <sheet name="参照公务员法管理事业单位" sheetId="8" r:id="rId8"/>
    <sheet name="统计" sheetId="9" r:id="rId9"/>
    <sheet name="广州铁路公安局" sheetId="10" r:id="rId10"/>
  </sheets>
  <definedNames>
    <definedName name="_xlnm._FilterDatabase" localSheetId="0" hidden="1">'汇总'!$A$1:$G$239</definedName>
    <definedName name="_xlnm._FilterDatabase" localSheetId="7" hidden="1">'参照公务员法管理事业单位'!$A$1:$G$15</definedName>
  </definedNames>
  <calcPr fullCalcOnLoad="1"/>
</workbook>
</file>

<file path=xl/sharedStrings.xml><?xml version="1.0" encoding="utf-8"?>
<sst xmlns="http://schemas.openxmlformats.org/spreadsheetml/2006/main" count="1777" uniqueCount="347">
  <si>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</si>
  <si>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</si>
  <si>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</si>
  <si>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</si>
  <si>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</si>
  <si>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</si>
  <si>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</si>
  <si>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</si>
  <si>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深圳出入境检验检疫局</t>
  </si>
  <si>
    <t>深圳出入境检验检疫局分支机构</t>
  </si>
  <si>
    <t>机电检验科员</t>
  </si>
  <si>
    <t>0701683015</t>
  </si>
  <si>
    <t>深圳市国家税务局</t>
  </si>
  <si>
    <t>深圳市国家税务局稽查局</t>
  </si>
  <si>
    <t>科员</t>
  </si>
  <si>
    <t>0601001003</t>
  </si>
  <si>
    <t>化矿检验科员</t>
  </si>
  <si>
    <t>0701683010</t>
  </si>
  <si>
    <t>深圳市国家税务局第一稽查局</t>
  </si>
  <si>
    <t>0601005003</t>
  </si>
  <si>
    <t>深圳市宝安区国家税务局</t>
  </si>
  <si>
    <t>0601014009</t>
  </si>
  <si>
    <t>深圳海关</t>
  </si>
  <si>
    <t>隶属海关和办事处</t>
  </si>
  <si>
    <t>监管（三）</t>
  </si>
  <si>
    <t>0701101003</t>
  </si>
  <si>
    <t>深圳市福田区国家税务局</t>
  </si>
  <si>
    <t>0601010007</t>
  </si>
  <si>
    <t>深圳市罗湖区国家税务局</t>
  </si>
  <si>
    <t>0601009004</t>
  </si>
  <si>
    <t>深圳市国家税务局直属税务分局</t>
  </si>
  <si>
    <t>0601003004</t>
  </si>
  <si>
    <t>0601014005</t>
  </si>
  <si>
    <t>0601014006</t>
  </si>
  <si>
    <t>深圳市国家税务局车辆购置税征收管理分局</t>
  </si>
  <si>
    <t>0601002001</t>
  </si>
  <si>
    <t>中国证券监督管理委员会深圳证券监管专员办事处</t>
  </si>
  <si>
    <t>调查处主任科员及以下</t>
  </si>
  <si>
    <t>00918839001</t>
  </si>
  <si>
    <t>食品检验科员</t>
  </si>
  <si>
    <t>0701683007</t>
  </si>
  <si>
    <t>计算机科员</t>
  </si>
  <si>
    <t>0701683014</t>
  </si>
  <si>
    <t>法制科员</t>
  </si>
  <si>
    <t>0701683011</t>
  </si>
  <si>
    <t>深圳市光明新区国家税务局</t>
  </si>
  <si>
    <t>0601016004</t>
  </si>
  <si>
    <t>深圳出入境边防检查总站</t>
  </si>
  <si>
    <t>边检站科员</t>
  </si>
  <si>
    <t>0723265004</t>
  </si>
  <si>
    <t>质量管理科员</t>
  </si>
  <si>
    <t>0701683016</t>
  </si>
  <si>
    <t>广州铁路公安局</t>
  </si>
  <si>
    <t>深圳铁路公安处线路警务区民警</t>
  </si>
  <si>
    <t>0723851011</t>
  </si>
  <si>
    <t>0602014012</t>
  </si>
  <si>
    <t>0601010014</t>
  </si>
  <si>
    <t>深圳市龙华新区国家税务局</t>
  </si>
  <si>
    <t>0602018007</t>
  </si>
  <si>
    <t>中国证券监督管理委员会深圳监管局</t>
  </si>
  <si>
    <t>辖区市场财经综合类监管岗位主任科员及以下</t>
  </si>
  <si>
    <t>00918825004</t>
  </si>
  <si>
    <t>监管（五）</t>
  </si>
  <si>
    <t>0701101005</t>
  </si>
  <si>
    <t>0601014020</t>
  </si>
  <si>
    <t>深圳市龙岗区国家税务局</t>
  </si>
  <si>
    <t>0601015013</t>
  </si>
  <si>
    <t>00920839004</t>
  </si>
  <si>
    <t>财务科员</t>
  </si>
  <si>
    <t>0701683012</t>
  </si>
  <si>
    <t>档案管理科员</t>
  </si>
  <si>
    <t>0701683013</t>
  </si>
  <si>
    <t>辖区市场计算机类监管岗位主任科员及以下</t>
  </si>
  <si>
    <t>00921825003</t>
  </si>
  <si>
    <t>技术调查处主任科员及以下</t>
  </si>
  <si>
    <t>00921839002</t>
  </si>
  <si>
    <t>财务与审计（二）</t>
  </si>
  <si>
    <t>0701101007</t>
  </si>
  <si>
    <t>中国银行业监督管理委员会深圳监管局</t>
  </si>
  <si>
    <t>深圳银监局机关</t>
  </si>
  <si>
    <t>监管部门主任科员以下</t>
  </si>
  <si>
    <t>00913801001</t>
  </si>
  <si>
    <t>0601010003</t>
  </si>
  <si>
    <t>0601014007</t>
  </si>
  <si>
    <t>0602009003</t>
  </si>
  <si>
    <t>深圳地区缉私分局</t>
  </si>
  <si>
    <t>缉私（六）</t>
  </si>
  <si>
    <t>0723102006</t>
  </si>
  <si>
    <t>0601001001</t>
  </si>
  <si>
    <t>0601010015</t>
  </si>
  <si>
    <t>会计监管处主任科员及以下</t>
  </si>
  <si>
    <t>00919839003</t>
  </si>
  <si>
    <t>辖区市场法律类监管岗位主任科员及以下</t>
  </si>
  <si>
    <t>00920825002</t>
  </si>
  <si>
    <t>深圳市坪山新区国家税务局</t>
  </si>
  <si>
    <t>0602017004</t>
  </si>
  <si>
    <t>深圳市前海国家税务局</t>
  </si>
  <si>
    <t>0601020003</t>
  </si>
  <si>
    <t>0601015014</t>
  </si>
  <si>
    <t>0601018013</t>
  </si>
  <si>
    <t>深圳市国家税务局海洋石油税收管理分局</t>
  </si>
  <si>
    <t>0601004003</t>
  </si>
  <si>
    <t>深圳市南山区国家税务局</t>
  </si>
  <si>
    <t>0601011003</t>
  </si>
  <si>
    <t>0601014021</t>
  </si>
  <si>
    <t>卫生检疫科员（二）</t>
  </si>
  <si>
    <t>0701683002</t>
  </si>
  <si>
    <t>0601005001</t>
  </si>
  <si>
    <t>0601014008</t>
  </si>
  <si>
    <t>0601009005</t>
  </si>
  <si>
    <t>0601010004</t>
  </si>
  <si>
    <t>0601010005</t>
  </si>
  <si>
    <t>0601018004</t>
  </si>
  <si>
    <t>0601015006</t>
  </si>
  <si>
    <t>深圳市国家税务局第二稽查局</t>
  </si>
  <si>
    <t>0601006005</t>
  </si>
  <si>
    <t>0601009001</t>
  </si>
  <si>
    <t>0601010012</t>
  </si>
  <si>
    <t>卫生检疫科员（一）</t>
  </si>
  <si>
    <t>0701683001</t>
  </si>
  <si>
    <t>0601010002</t>
  </si>
  <si>
    <t>0601006001</t>
  </si>
  <si>
    <t>0601010001</t>
  </si>
  <si>
    <t>财务与审计（一）</t>
  </si>
  <si>
    <t>0701101006</t>
  </si>
  <si>
    <t>监管（四）</t>
  </si>
  <si>
    <t>0701101004</t>
  </si>
  <si>
    <t>0601011001</t>
  </si>
  <si>
    <t>0601018001</t>
  </si>
  <si>
    <t>0601020001</t>
  </si>
  <si>
    <t>缉私（一）</t>
  </si>
  <si>
    <t>0723102001</t>
  </si>
  <si>
    <t>0601015007</t>
  </si>
  <si>
    <t>0601014017</t>
  </si>
  <si>
    <t>0601016001</t>
  </si>
  <si>
    <t>动物检疫科员（二）</t>
  </si>
  <si>
    <t>0701683005</t>
  </si>
  <si>
    <t>0601015001</t>
  </si>
  <si>
    <t>0601015003</t>
  </si>
  <si>
    <t>0601015010</t>
  </si>
  <si>
    <t>0601015011</t>
  </si>
  <si>
    <t>植物检疫科员</t>
  </si>
  <si>
    <t>0701683006</t>
  </si>
  <si>
    <t>中国保险监督管理委员会深圳监管局</t>
  </si>
  <si>
    <t>深圳保监局</t>
  </si>
  <si>
    <t>专业监管岗主任科员及以下</t>
  </si>
  <si>
    <t>00901001001</t>
  </si>
  <si>
    <t>缉私（四）</t>
  </si>
  <si>
    <t>0723102004</t>
  </si>
  <si>
    <t>动物检疫科员（一）</t>
  </si>
  <si>
    <t>0701683004</t>
  </si>
  <si>
    <t>0723265002</t>
  </si>
  <si>
    <t>深圳市国家税务局第四稽查局</t>
  </si>
  <si>
    <t>0601008005</t>
  </si>
  <si>
    <t>0601018005</t>
  </si>
  <si>
    <t>0601010011</t>
  </si>
  <si>
    <t>深圳市国家税务局第三稽查局</t>
  </si>
  <si>
    <t>0601007001</t>
  </si>
  <si>
    <t>0601007004</t>
  </si>
  <si>
    <t>深圳市蛇口国家税务局</t>
  </si>
  <si>
    <t>0601012003</t>
  </si>
  <si>
    <t>监管（二）</t>
  </si>
  <si>
    <t>0701101002</t>
  </si>
  <si>
    <t>0601010006</t>
  </si>
  <si>
    <t>法律部门主任科员以下</t>
  </si>
  <si>
    <t>00915801003</t>
  </si>
  <si>
    <t>0601009009</t>
  </si>
  <si>
    <t>0601012004</t>
  </si>
  <si>
    <t>0601001004</t>
  </si>
  <si>
    <t>0601014001</t>
  </si>
  <si>
    <t>0601014003</t>
  </si>
  <si>
    <t>0601008001</t>
  </si>
  <si>
    <t>0601003005</t>
  </si>
  <si>
    <t>0601004001</t>
  </si>
  <si>
    <t>0601008003</t>
  </si>
  <si>
    <t>0601009010</t>
  </si>
  <si>
    <t>深圳市盐田区国家税务局</t>
  </si>
  <si>
    <t>0601013003</t>
  </si>
  <si>
    <t>0601018011</t>
  </si>
  <si>
    <t>监管（一）</t>
  </si>
  <si>
    <t>0701101001</t>
  </si>
  <si>
    <t>0601011004</t>
  </si>
  <si>
    <t>0601013001</t>
  </si>
  <si>
    <t>0601018006</t>
  </si>
  <si>
    <t>0601003003</t>
  </si>
  <si>
    <t>0601017001</t>
  </si>
  <si>
    <t>0601006003</t>
  </si>
  <si>
    <t>00916801002</t>
  </si>
  <si>
    <t>0601004006</t>
  </si>
  <si>
    <t>0601010009</t>
  </si>
  <si>
    <t>0601012005</t>
  </si>
  <si>
    <t>深圳市大鹏新区国家税务局</t>
  </si>
  <si>
    <t>0601019001</t>
  </si>
  <si>
    <t>卫生检疫科员（三）</t>
  </si>
  <si>
    <t>0701683003</t>
  </si>
  <si>
    <t>0601003001</t>
  </si>
  <si>
    <t>计算机开发与维护</t>
  </si>
  <si>
    <t>0701101008</t>
  </si>
  <si>
    <t>0601020004</t>
  </si>
  <si>
    <t>0601012001</t>
  </si>
  <si>
    <t>辖区市场会计类监管岗位主任科员及以下</t>
  </si>
  <si>
    <t>00919825001</t>
  </si>
  <si>
    <t>0601007003</t>
  </si>
  <si>
    <t>0601011006</t>
  </si>
  <si>
    <t>国家物资储备局深圳办事处</t>
  </si>
  <si>
    <t>财务管理与仓管基建处主任科员及以下</t>
  </si>
  <si>
    <t>0601496001</t>
  </si>
  <si>
    <t>0601011005</t>
  </si>
  <si>
    <t>0601011007</t>
  </si>
  <si>
    <t>0601015012</t>
  </si>
  <si>
    <t>0601018003</t>
  </si>
  <si>
    <t>0601009002</t>
  </si>
  <si>
    <t>0601015009</t>
  </si>
  <si>
    <t>0601004005</t>
  </si>
  <si>
    <t>0601014018</t>
  </si>
  <si>
    <t>0601015005</t>
  </si>
  <si>
    <t>0601020005</t>
  </si>
  <si>
    <t>0601015004</t>
  </si>
  <si>
    <t>中华人民共和国深圳海事局</t>
  </si>
  <si>
    <t>南山海事局</t>
  </si>
  <si>
    <t>科员（六）</t>
  </si>
  <si>
    <t>0701002006</t>
  </si>
  <si>
    <t>盐田海事局</t>
  </si>
  <si>
    <t>科员（七）</t>
  </si>
  <si>
    <t>0701004007</t>
  </si>
  <si>
    <t>0601009012</t>
  </si>
  <si>
    <t>0601018009</t>
  </si>
  <si>
    <t>0601020002</t>
  </si>
  <si>
    <t>深圳铁路公安处车站派出所民警</t>
  </si>
  <si>
    <t>0723851014</t>
  </si>
  <si>
    <t>0601015002</t>
  </si>
  <si>
    <t>0601014016</t>
  </si>
  <si>
    <t>缉私（三）</t>
  </si>
  <si>
    <t>0723102003</t>
  </si>
  <si>
    <t>0601014010</t>
  </si>
  <si>
    <t>0601018002</t>
  </si>
  <si>
    <t>0601001002</t>
  </si>
  <si>
    <t>0601011002</t>
  </si>
  <si>
    <t>深圳铁路公安处民警</t>
  </si>
  <si>
    <t>0723851012</t>
  </si>
  <si>
    <t>科员（四）</t>
  </si>
  <si>
    <t>0701004004</t>
  </si>
  <si>
    <t>0701004006</t>
  </si>
  <si>
    <t>大铲海事局</t>
  </si>
  <si>
    <t>科员（二）</t>
  </si>
  <si>
    <t>0701005002</t>
  </si>
  <si>
    <t>0601011009</t>
  </si>
  <si>
    <t>0601014011</t>
  </si>
  <si>
    <t>海关业务</t>
  </si>
  <si>
    <t>0701101009</t>
  </si>
  <si>
    <t>缉私（七）</t>
  </si>
  <si>
    <t>0723102007</t>
  </si>
  <si>
    <t>0723851013</t>
  </si>
  <si>
    <t>0601010013</t>
  </si>
  <si>
    <t>0601016002</t>
  </si>
  <si>
    <t>缉私（五）</t>
  </si>
  <si>
    <t>0723102005</t>
  </si>
  <si>
    <t>0601005002</t>
  </si>
  <si>
    <t>0601010008</t>
  </si>
  <si>
    <t>0601014015</t>
  </si>
  <si>
    <t>检疫查验科员（一）</t>
  </si>
  <si>
    <t>0701683008</t>
  </si>
  <si>
    <t>核辐射监测科员</t>
  </si>
  <si>
    <t>0701683017</t>
  </si>
  <si>
    <t>0601004002</t>
  </si>
  <si>
    <t>0601009007</t>
  </si>
  <si>
    <t>0723265003</t>
  </si>
  <si>
    <t>0601006002</t>
  </si>
  <si>
    <t>0601015008</t>
  </si>
  <si>
    <t>035</t>
  </si>
  <si>
    <t>中国民航空中警察总队系统</t>
  </si>
  <si>
    <t>十三支队六十一中队深圳</t>
  </si>
  <si>
    <t>0723031001</t>
  </si>
  <si>
    <t>蛇口海事局</t>
  </si>
  <si>
    <t>0701001001</t>
  </si>
  <si>
    <t>科员（五）</t>
  </si>
  <si>
    <t>0701004005</t>
  </si>
  <si>
    <t>0601001006</t>
  </si>
  <si>
    <t>0601001007</t>
  </si>
  <si>
    <t>0601008002</t>
  </si>
  <si>
    <t>0601013002</t>
  </si>
  <si>
    <t>宝安海事局</t>
  </si>
  <si>
    <t>科员（一）</t>
  </si>
  <si>
    <t>0701003001</t>
  </si>
  <si>
    <t>0601014002</t>
  </si>
  <si>
    <t>0601014004</t>
  </si>
  <si>
    <t>0601018008</t>
  </si>
  <si>
    <t>0601018012</t>
  </si>
  <si>
    <t>0701004002</t>
  </si>
  <si>
    <t>0601001005</t>
  </si>
  <si>
    <t>中国民用航空局中南地区管理局</t>
  </si>
  <si>
    <t>中国民用航空深圳安全监督管理局</t>
  </si>
  <si>
    <t>适航维修处适航监察副主任科员及以下</t>
  </si>
  <si>
    <t>0712005001</t>
  </si>
  <si>
    <t>0601003002</t>
  </si>
  <si>
    <t>0601012002</t>
  </si>
  <si>
    <t>0601017005</t>
  </si>
  <si>
    <t>缉私（二）</t>
  </si>
  <si>
    <t>0723102002</t>
  </si>
  <si>
    <t>0601009011</t>
  </si>
  <si>
    <t>0601013004</t>
  </si>
  <si>
    <t>0601019002</t>
  </si>
  <si>
    <t>0601019003</t>
  </si>
  <si>
    <t>检疫查验科员（二）</t>
  </si>
  <si>
    <t>0701683009</t>
  </si>
  <si>
    <t>科员（三）</t>
  </si>
  <si>
    <t>0701004003</t>
  </si>
  <si>
    <t>0601004004</t>
  </si>
  <si>
    <t>0601005004</t>
  </si>
  <si>
    <t>0601006004</t>
  </si>
  <si>
    <t>0601014013</t>
  </si>
  <si>
    <t>0601017002</t>
  </si>
  <si>
    <t>0601017003</t>
  </si>
  <si>
    <t>0701002005</t>
  </si>
  <si>
    <t>0601010010</t>
  </si>
  <si>
    <t>0601011010</t>
  </si>
  <si>
    <t>0601016003</t>
  </si>
  <si>
    <t>0601016006</t>
  </si>
  <si>
    <t>0712002003</t>
  </si>
  <si>
    <t>0601007002</t>
  </si>
  <si>
    <t>0601009006</t>
  </si>
  <si>
    <t>0601009008</t>
  </si>
  <si>
    <t>0601014019</t>
  </si>
  <si>
    <t>0701004001</t>
  </si>
  <si>
    <t>大亚湾海事局</t>
  </si>
  <si>
    <t>0701006001</t>
  </si>
  <si>
    <t>0712002004</t>
  </si>
  <si>
    <t>0601008004</t>
  </si>
  <si>
    <t>0601014014</t>
  </si>
  <si>
    <t>0601016005</t>
  </si>
  <si>
    <t>0601018010</t>
  </si>
  <si>
    <t>0601020006</t>
  </si>
  <si>
    <t>国家统计局广东调查总队</t>
  </si>
  <si>
    <t>深圳调查队工业调查处副主任科员</t>
  </si>
  <si>
    <t>0901719004</t>
  </si>
  <si>
    <t>三支队四十九中队深圳</t>
  </si>
  <si>
    <t>0723017001</t>
  </si>
  <si>
    <t>0701003002</t>
  </si>
  <si>
    <t>0601011008</t>
  </si>
  <si>
    <t>0701005001</t>
  </si>
  <si>
    <t>0712002001</t>
  </si>
  <si>
    <t>0712002002</t>
  </si>
  <si>
    <t>0723851015</t>
  </si>
  <si>
    <t>类别</t>
  </si>
  <si>
    <t>中央国家行政机关（省级及以下）</t>
  </si>
  <si>
    <t>深圳报名人数最多十大职位</t>
  </si>
  <si>
    <t>深圳竞争最激烈十大职位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</si>
</sst>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color indexed="63"/>
      <name val="微软雅黑"/>
      <family val="2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微软雅黑"/>
      <family val="2"/>
    </font>
    <font>
      <sz val="9"/>
      <color rgb="FF000000"/>
      <name val="微软雅黑"/>
      <family val="2"/>
    </font>
    <font>
      <b/>
      <sz val="12"/>
      <color theme="1"/>
      <name val="Calibri"/>
      <family val="0"/>
    </font>
    <font>
      <sz val="9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 wrapText="1"/>
    </xf>
    <xf numFmtId="49" fontId="43" fillId="19" borderId="9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SheetLayoutView="100" workbookViewId="0" topLeftCell="A9">
      <selection activeCell="A2" sqref="A2:H11"/>
    </sheetView>
  </sheetViews>
  <sheetFormatPr defaultColWidth="9.00390625" defaultRowHeight="15"/>
  <cols>
    <col min="4" max="4" width="9.28125" style="0" customWidth="1"/>
    <col min="5" max="5" width="10.421875" style="0" bestFit="1" customWidth="1"/>
    <col min="8" max="8" width="12.57421875" style="0" bestFit="1" customWidth="1"/>
  </cols>
  <sheetData>
    <row r="1" spans="1:8" ht="14.2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8" t="s">
        <v>5</v>
      </c>
      <c r="G1" s="18" t="s">
        <v>6</v>
      </c>
      <c r="H1" t="s">
        <v>7</v>
      </c>
    </row>
    <row r="2" spans="1:8" ht="42.75">
      <c r="A2" s="4">
        <v>683</v>
      </c>
      <c r="B2" s="5" t="s">
        <v>8</v>
      </c>
      <c r="C2" s="6" t="s">
        <v>9</v>
      </c>
      <c r="D2" s="6" t="s">
        <v>10</v>
      </c>
      <c r="E2" s="6" t="s">
        <v>11</v>
      </c>
      <c r="F2" s="6">
        <v>1</v>
      </c>
      <c r="G2" s="6">
        <v>474</v>
      </c>
      <c r="H2" s="15">
        <f aca="true" t="shared" si="0" ref="H2:H65">G2/F2</f>
        <v>474</v>
      </c>
    </row>
    <row r="3" spans="1:8" ht="42.75">
      <c r="A3" s="7">
        <v>361</v>
      </c>
      <c r="B3" s="8" t="s">
        <v>12</v>
      </c>
      <c r="C3" s="9" t="s">
        <v>13</v>
      </c>
      <c r="D3" s="9" t="s">
        <v>14</v>
      </c>
      <c r="E3" s="9" t="s">
        <v>15</v>
      </c>
      <c r="F3" s="9">
        <v>2</v>
      </c>
      <c r="G3" s="9">
        <v>791</v>
      </c>
      <c r="H3" s="15">
        <f t="shared" si="0"/>
        <v>395.5</v>
      </c>
    </row>
    <row r="4" spans="1:8" ht="42.75">
      <c r="A4" s="4">
        <v>683</v>
      </c>
      <c r="B4" s="5" t="s">
        <v>8</v>
      </c>
      <c r="C4" s="6" t="s">
        <v>9</v>
      </c>
      <c r="D4" s="6" t="s">
        <v>16</v>
      </c>
      <c r="E4" s="6" t="s">
        <v>17</v>
      </c>
      <c r="F4" s="6">
        <v>2</v>
      </c>
      <c r="G4" s="6">
        <v>286</v>
      </c>
      <c r="H4" s="15">
        <f t="shared" si="0"/>
        <v>143</v>
      </c>
    </row>
    <row r="5" spans="1:8" ht="42.75">
      <c r="A5" s="10">
        <v>361</v>
      </c>
      <c r="B5" s="11" t="s">
        <v>12</v>
      </c>
      <c r="C5" s="12" t="s">
        <v>18</v>
      </c>
      <c r="D5" s="12" t="s">
        <v>14</v>
      </c>
      <c r="E5" s="12" t="s">
        <v>19</v>
      </c>
      <c r="F5" s="12">
        <v>3</v>
      </c>
      <c r="G5" s="12">
        <v>402</v>
      </c>
      <c r="H5" s="15">
        <f t="shared" si="0"/>
        <v>134</v>
      </c>
    </row>
    <row r="6" spans="1:8" ht="42.75">
      <c r="A6" s="4">
        <v>361</v>
      </c>
      <c r="B6" s="5" t="s">
        <v>12</v>
      </c>
      <c r="C6" s="6" t="s">
        <v>20</v>
      </c>
      <c r="D6" s="6" t="s">
        <v>14</v>
      </c>
      <c r="E6" s="6" t="s">
        <v>21</v>
      </c>
      <c r="F6" s="6">
        <v>2</v>
      </c>
      <c r="G6" s="6">
        <v>247</v>
      </c>
      <c r="H6" s="15">
        <f t="shared" si="0"/>
        <v>123.5</v>
      </c>
    </row>
    <row r="7" spans="1:8" ht="28.5">
      <c r="A7" s="4">
        <v>553</v>
      </c>
      <c r="B7" s="5" t="s">
        <v>22</v>
      </c>
      <c r="C7" s="6" t="s">
        <v>23</v>
      </c>
      <c r="D7" s="6" t="s">
        <v>24</v>
      </c>
      <c r="E7" s="6" t="s">
        <v>25</v>
      </c>
      <c r="F7" s="6">
        <v>11</v>
      </c>
      <c r="G7" s="6">
        <v>1327</v>
      </c>
      <c r="H7" s="15">
        <f t="shared" si="0"/>
        <v>120.63636363636364</v>
      </c>
    </row>
    <row r="8" spans="1:8" ht="42.75">
      <c r="A8" s="4">
        <v>361</v>
      </c>
      <c r="B8" s="5" t="s">
        <v>12</v>
      </c>
      <c r="C8" s="6" t="s">
        <v>26</v>
      </c>
      <c r="D8" s="6" t="s">
        <v>14</v>
      </c>
      <c r="E8" s="6" t="s">
        <v>27</v>
      </c>
      <c r="F8" s="6">
        <v>2</v>
      </c>
      <c r="G8" s="6">
        <v>239</v>
      </c>
      <c r="H8" s="15">
        <f t="shared" si="0"/>
        <v>119.5</v>
      </c>
    </row>
    <row r="9" spans="1:8" ht="42.75">
      <c r="A9" s="4">
        <v>361</v>
      </c>
      <c r="B9" s="5" t="s">
        <v>12</v>
      </c>
      <c r="C9" s="6" t="s">
        <v>28</v>
      </c>
      <c r="D9" s="6" t="s">
        <v>14</v>
      </c>
      <c r="E9" s="6" t="s">
        <v>29</v>
      </c>
      <c r="F9" s="6">
        <v>2</v>
      </c>
      <c r="G9" s="6">
        <v>238</v>
      </c>
      <c r="H9" s="15">
        <f t="shared" si="0"/>
        <v>119</v>
      </c>
    </row>
    <row r="10" spans="1:8" ht="42.75">
      <c r="A10" s="10">
        <v>361</v>
      </c>
      <c r="B10" s="11" t="s">
        <v>12</v>
      </c>
      <c r="C10" s="12" t="s">
        <v>30</v>
      </c>
      <c r="D10" s="12" t="s">
        <v>14</v>
      </c>
      <c r="E10" s="12" t="s">
        <v>31</v>
      </c>
      <c r="F10" s="12">
        <v>2</v>
      </c>
      <c r="G10" s="12">
        <v>232</v>
      </c>
      <c r="H10" s="15">
        <f t="shared" si="0"/>
        <v>116</v>
      </c>
    </row>
    <row r="11" spans="1:8" ht="42.75">
      <c r="A11" s="4">
        <v>361</v>
      </c>
      <c r="B11" s="5" t="s">
        <v>12</v>
      </c>
      <c r="C11" s="6" t="s">
        <v>20</v>
      </c>
      <c r="D11" s="6" t="s">
        <v>14</v>
      </c>
      <c r="E11" s="6" t="s">
        <v>32</v>
      </c>
      <c r="F11" s="6">
        <v>5</v>
      </c>
      <c r="G11" s="6">
        <v>575</v>
      </c>
      <c r="H11" s="15">
        <f t="shared" si="0"/>
        <v>115</v>
      </c>
    </row>
    <row r="12" spans="1:8" ht="42.75">
      <c r="A12" s="4">
        <v>361</v>
      </c>
      <c r="B12" s="5" t="s">
        <v>12</v>
      </c>
      <c r="C12" s="6" t="s">
        <v>20</v>
      </c>
      <c r="D12" s="6" t="s">
        <v>14</v>
      </c>
      <c r="E12" s="6" t="s">
        <v>33</v>
      </c>
      <c r="F12" s="6">
        <v>5</v>
      </c>
      <c r="G12" s="6">
        <v>572</v>
      </c>
      <c r="H12" s="15">
        <f t="shared" si="0"/>
        <v>114.4</v>
      </c>
    </row>
    <row r="13" spans="1:8" ht="57">
      <c r="A13" s="10">
        <v>361</v>
      </c>
      <c r="B13" s="11" t="s">
        <v>12</v>
      </c>
      <c r="C13" s="12" t="s">
        <v>34</v>
      </c>
      <c r="D13" s="12" t="s">
        <v>14</v>
      </c>
      <c r="E13" s="12" t="s">
        <v>35</v>
      </c>
      <c r="F13" s="12">
        <v>3</v>
      </c>
      <c r="G13" s="12">
        <v>320</v>
      </c>
      <c r="H13" s="15">
        <f t="shared" si="0"/>
        <v>106.66666666666667</v>
      </c>
    </row>
    <row r="14" spans="1:8" ht="71.25">
      <c r="A14" s="20">
        <v>839</v>
      </c>
      <c r="B14" s="20" t="s">
        <v>36</v>
      </c>
      <c r="C14" s="20" t="s">
        <v>36</v>
      </c>
      <c r="D14" s="20" t="s">
        <v>37</v>
      </c>
      <c r="E14" s="20" t="s">
        <v>38</v>
      </c>
      <c r="F14" s="21">
        <v>2</v>
      </c>
      <c r="G14" s="21">
        <v>204</v>
      </c>
      <c r="H14" s="15">
        <f t="shared" si="0"/>
        <v>102</v>
      </c>
    </row>
    <row r="15" spans="1:8" ht="42.75">
      <c r="A15" s="4">
        <v>683</v>
      </c>
      <c r="B15" s="5" t="s">
        <v>8</v>
      </c>
      <c r="C15" s="6" t="s">
        <v>9</v>
      </c>
      <c r="D15" s="6" t="s">
        <v>39</v>
      </c>
      <c r="E15" s="6" t="s">
        <v>40</v>
      </c>
      <c r="F15" s="6">
        <v>6</v>
      </c>
      <c r="G15" s="6">
        <v>608</v>
      </c>
      <c r="H15" s="15">
        <f t="shared" si="0"/>
        <v>101.33333333333333</v>
      </c>
    </row>
    <row r="16" spans="1:8" ht="42.75">
      <c r="A16" s="4">
        <v>683</v>
      </c>
      <c r="B16" s="5" t="s">
        <v>8</v>
      </c>
      <c r="C16" s="6" t="s">
        <v>9</v>
      </c>
      <c r="D16" s="6" t="s">
        <v>41</v>
      </c>
      <c r="E16" s="6" t="s">
        <v>42</v>
      </c>
      <c r="F16" s="6">
        <v>1</v>
      </c>
      <c r="G16" s="6">
        <v>99</v>
      </c>
      <c r="H16" s="15">
        <f t="shared" si="0"/>
        <v>99</v>
      </c>
    </row>
    <row r="17" spans="1:8" ht="42.75">
      <c r="A17" s="4">
        <v>683</v>
      </c>
      <c r="B17" s="5" t="s">
        <v>8</v>
      </c>
      <c r="C17" s="6" t="s">
        <v>9</v>
      </c>
      <c r="D17" s="6" t="s">
        <v>43</v>
      </c>
      <c r="E17" s="6" t="s">
        <v>44</v>
      </c>
      <c r="F17" s="6">
        <v>2</v>
      </c>
      <c r="G17" s="6">
        <v>195</v>
      </c>
      <c r="H17" s="15">
        <f t="shared" si="0"/>
        <v>97.5</v>
      </c>
    </row>
    <row r="18" spans="1:8" ht="42.75">
      <c r="A18" s="4">
        <v>361</v>
      </c>
      <c r="B18" s="5" t="s">
        <v>12</v>
      </c>
      <c r="C18" s="6" t="s">
        <v>45</v>
      </c>
      <c r="D18" s="6" t="s">
        <v>14</v>
      </c>
      <c r="E18" s="6" t="s">
        <v>46</v>
      </c>
      <c r="F18" s="6">
        <v>2</v>
      </c>
      <c r="G18" s="6">
        <v>190</v>
      </c>
      <c r="H18" s="15">
        <f t="shared" si="0"/>
        <v>95</v>
      </c>
    </row>
    <row r="19" spans="1:8" ht="42.75">
      <c r="A19" s="7">
        <v>265</v>
      </c>
      <c r="B19" s="9" t="s">
        <v>47</v>
      </c>
      <c r="C19" s="9" t="s">
        <v>47</v>
      </c>
      <c r="D19" s="9" t="s">
        <v>48</v>
      </c>
      <c r="E19" s="9" t="s">
        <v>49</v>
      </c>
      <c r="F19" s="9">
        <v>5</v>
      </c>
      <c r="G19" s="9">
        <v>452</v>
      </c>
      <c r="H19" s="15">
        <f t="shared" si="0"/>
        <v>90.4</v>
      </c>
    </row>
    <row r="20" spans="1:8" ht="42.75">
      <c r="A20" s="4">
        <v>683</v>
      </c>
      <c r="B20" s="5" t="s">
        <v>8</v>
      </c>
      <c r="C20" s="6" t="s">
        <v>9</v>
      </c>
      <c r="D20" s="6" t="s">
        <v>50</v>
      </c>
      <c r="E20" s="6" t="s">
        <v>51</v>
      </c>
      <c r="F20" s="6">
        <v>1</v>
      </c>
      <c r="G20" s="6">
        <v>89</v>
      </c>
      <c r="H20" s="15">
        <f t="shared" si="0"/>
        <v>89</v>
      </c>
    </row>
    <row r="21" spans="1:8" ht="42.75">
      <c r="A21" s="22">
        <v>851</v>
      </c>
      <c r="B21" s="23" t="s">
        <v>52</v>
      </c>
      <c r="C21" s="24" t="s">
        <v>52</v>
      </c>
      <c r="D21" s="24" t="s">
        <v>53</v>
      </c>
      <c r="E21" s="24" t="s">
        <v>54</v>
      </c>
      <c r="F21" s="24">
        <v>2</v>
      </c>
      <c r="G21" s="24">
        <v>156</v>
      </c>
      <c r="H21" s="15">
        <f t="shared" si="0"/>
        <v>78</v>
      </c>
    </row>
    <row r="22" spans="1:8" ht="42.75">
      <c r="A22" s="4">
        <v>361</v>
      </c>
      <c r="B22" s="5" t="s">
        <v>12</v>
      </c>
      <c r="C22" s="6" t="s">
        <v>20</v>
      </c>
      <c r="D22" s="6" t="s">
        <v>14</v>
      </c>
      <c r="E22" s="6" t="s">
        <v>55</v>
      </c>
      <c r="F22" s="6">
        <v>2</v>
      </c>
      <c r="G22" s="6">
        <v>144</v>
      </c>
      <c r="H22" s="15">
        <f t="shared" si="0"/>
        <v>72</v>
      </c>
    </row>
    <row r="23" spans="1:8" ht="42.75">
      <c r="A23" s="4">
        <v>361</v>
      </c>
      <c r="B23" s="5" t="s">
        <v>12</v>
      </c>
      <c r="C23" s="6" t="s">
        <v>26</v>
      </c>
      <c r="D23" s="6" t="s">
        <v>14</v>
      </c>
      <c r="E23" s="6" t="s">
        <v>56</v>
      </c>
      <c r="F23" s="6">
        <v>2</v>
      </c>
      <c r="G23" s="6">
        <v>143</v>
      </c>
      <c r="H23" s="15">
        <f t="shared" si="0"/>
        <v>71.5</v>
      </c>
    </row>
    <row r="24" spans="1:8" ht="42.75">
      <c r="A24" s="4">
        <v>361</v>
      </c>
      <c r="B24" s="5" t="s">
        <v>12</v>
      </c>
      <c r="C24" s="6" t="s">
        <v>57</v>
      </c>
      <c r="D24" s="6" t="s">
        <v>14</v>
      </c>
      <c r="E24" s="6" t="s">
        <v>58</v>
      </c>
      <c r="F24" s="6">
        <v>2</v>
      </c>
      <c r="G24" s="6">
        <v>135</v>
      </c>
      <c r="H24" s="15">
        <f t="shared" si="0"/>
        <v>67.5</v>
      </c>
    </row>
    <row r="25" spans="1:8" ht="57">
      <c r="A25" s="20">
        <v>825</v>
      </c>
      <c r="B25" s="20" t="s">
        <v>59</v>
      </c>
      <c r="C25" s="20" t="s">
        <v>59</v>
      </c>
      <c r="D25" s="20" t="s">
        <v>60</v>
      </c>
      <c r="E25" s="20" t="s">
        <v>61</v>
      </c>
      <c r="F25" s="21">
        <v>1</v>
      </c>
      <c r="G25" s="21">
        <v>65</v>
      </c>
      <c r="H25" s="15">
        <f t="shared" si="0"/>
        <v>65</v>
      </c>
    </row>
    <row r="26" spans="1:8" ht="28.5">
      <c r="A26" s="4">
        <v>553</v>
      </c>
      <c r="B26" s="5" t="s">
        <v>22</v>
      </c>
      <c r="C26" s="6" t="s">
        <v>23</v>
      </c>
      <c r="D26" s="6" t="s">
        <v>62</v>
      </c>
      <c r="E26" s="6" t="s">
        <v>63</v>
      </c>
      <c r="F26" s="6">
        <v>11</v>
      </c>
      <c r="G26" s="6">
        <v>680</v>
      </c>
      <c r="H26" s="15">
        <f t="shared" si="0"/>
        <v>61.81818181818182</v>
      </c>
    </row>
    <row r="27" spans="1:8" ht="42.75">
      <c r="A27" s="4">
        <v>361</v>
      </c>
      <c r="B27" s="5" t="s">
        <v>12</v>
      </c>
      <c r="C27" s="6" t="s">
        <v>20</v>
      </c>
      <c r="D27" s="6" t="s">
        <v>14</v>
      </c>
      <c r="E27" s="6" t="s">
        <v>64</v>
      </c>
      <c r="F27" s="6">
        <v>3</v>
      </c>
      <c r="G27" s="6">
        <v>185</v>
      </c>
      <c r="H27" s="15">
        <f t="shared" si="0"/>
        <v>61.666666666666664</v>
      </c>
    </row>
    <row r="28" spans="1:8" ht="42.75">
      <c r="A28" s="4">
        <v>361</v>
      </c>
      <c r="B28" s="5" t="s">
        <v>12</v>
      </c>
      <c r="C28" s="6" t="s">
        <v>65</v>
      </c>
      <c r="D28" s="6" t="s">
        <v>14</v>
      </c>
      <c r="E28" s="6" t="s">
        <v>66</v>
      </c>
      <c r="F28" s="6">
        <v>3</v>
      </c>
      <c r="G28" s="6">
        <v>181</v>
      </c>
      <c r="H28" s="15">
        <f t="shared" si="0"/>
        <v>60.333333333333336</v>
      </c>
    </row>
    <row r="29" spans="1:8" ht="71.25">
      <c r="A29" s="20">
        <v>839</v>
      </c>
      <c r="B29" s="20" t="s">
        <v>36</v>
      </c>
      <c r="C29" s="20" t="s">
        <v>36</v>
      </c>
      <c r="D29" s="20" t="s">
        <v>37</v>
      </c>
      <c r="E29" s="20" t="s">
        <v>67</v>
      </c>
      <c r="F29" s="21">
        <v>3</v>
      </c>
      <c r="G29" s="21">
        <v>173</v>
      </c>
      <c r="H29" s="15">
        <f t="shared" si="0"/>
        <v>57.666666666666664</v>
      </c>
    </row>
    <row r="30" spans="1:8" ht="42.75">
      <c r="A30" s="4">
        <v>683</v>
      </c>
      <c r="B30" s="5" t="s">
        <v>8</v>
      </c>
      <c r="C30" s="6" t="s">
        <v>9</v>
      </c>
      <c r="D30" s="6" t="s">
        <v>68</v>
      </c>
      <c r="E30" s="6" t="s">
        <v>69</v>
      </c>
      <c r="F30" s="6">
        <v>2</v>
      </c>
      <c r="G30" s="6">
        <v>107</v>
      </c>
      <c r="H30" s="15">
        <f t="shared" si="0"/>
        <v>53.5</v>
      </c>
    </row>
    <row r="31" spans="1:8" ht="42.75">
      <c r="A31" s="4">
        <v>683</v>
      </c>
      <c r="B31" s="5" t="s">
        <v>8</v>
      </c>
      <c r="C31" s="6" t="s">
        <v>9</v>
      </c>
      <c r="D31" s="6" t="s">
        <v>70</v>
      </c>
      <c r="E31" s="6" t="s">
        <v>71</v>
      </c>
      <c r="F31" s="6">
        <v>2</v>
      </c>
      <c r="G31" s="6">
        <v>97</v>
      </c>
      <c r="H31" s="15">
        <f t="shared" si="0"/>
        <v>48.5</v>
      </c>
    </row>
    <row r="32" spans="1:8" ht="57">
      <c r="A32" s="20">
        <v>825</v>
      </c>
      <c r="B32" s="20" t="s">
        <v>59</v>
      </c>
      <c r="C32" s="20" t="s">
        <v>59</v>
      </c>
      <c r="D32" s="20" t="s">
        <v>72</v>
      </c>
      <c r="E32" s="20" t="s">
        <v>73</v>
      </c>
      <c r="F32" s="21">
        <v>2</v>
      </c>
      <c r="G32" s="21">
        <v>94</v>
      </c>
      <c r="H32" s="15">
        <f t="shared" si="0"/>
        <v>47</v>
      </c>
    </row>
    <row r="33" spans="1:8" ht="71.25">
      <c r="A33" s="20">
        <v>839</v>
      </c>
      <c r="B33" s="20" t="s">
        <v>36</v>
      </c>
      <c r="C33" s="20" t="s">
        <v>36</v>
      </c>
      <c r="D33" s="20" t="s">
        <v>74</v>
      </c>
      <c r="E33" s="20" t="s">
        <v>75</v>
      </c>
      <c r="F33" s="21">
        <v>2</v>
      </c>
      <c r="G33" s="21">
        <v>94</v>
      </c>
      <c r="H33" s="15">
        <f t="shared" si="0"/>
        <v>47</v>
      </c>
    </row>
    <row r="34" spans="1:8" ht="28.5">
      <c r="A34" s="4">
        <v>553</v>
      </c>
      <c r="B34" s="5" t="s">
        <v>22</v>
      </c>
      <c r="C34" s="6" t="s">
        <v>23</v>
      </c>
      <c r="D34" s="6" t="s">
        <v>76</v>
      </c>
      <c r="E34" s="6" t="s">
        <v>77</v>
      </c>
      <c r="F34" s="6">
        <v>10</v>
      </c>
      <c r="G34" s="6">
        <v>456</v>
      </c>
      <c r="H34" s="15">
        <f t="shared" si="0"/>
        <v>45.6</v>
      </c>
    </row>
    <row r="35" spans="1:8" ht="57">
      <c r="A35" s="20">
        <v>801</v>
      </c>
      <c r="B35" s="20" t="s">
        <v>78</v>
      </c>
      <c r="C35" s="20" t="s">
        <v>79</v>
      </c>
      <c r="D35" s="20" t="s">
        <v>80</v>
      </c>
      <c r="E35" s="20" t="s">
        <v>81</v>
      </c>
      <c r="F35" s="21">
        <v>2</v>
      </c>
      <c r="G35" s="21">
        <v>90</v>
      </c>
      <c r="H35" s="15">
        <f t="shared" si="0"/>
        <v>45</v>
      </c>
    </row>
    <row r="36" spans="1:8" ht="42.75">
      <c r="A36" s="4">
        <v>361</v>
      </c>
      <c r="B36" s="5" t="s">
        <v>12</v>
      </c>
      <c r="C36" s="6" t="s">
        <v>26</v>
      </c>
      <c r="D36" s="6" t="s">
        <v>14</v>
      </c>
      <c r="E36" s="6" t="s">
        <v>82</v>
      </c>
      <c r="F36" s="6">
        <v>5</v>
      </c>
      <c r="G36" s="6">
        <v>219</v>
      </c>
      <c r="H36" s="15">
        <f t="shared" si="0"/>
        <v>43.8</v>
      </c>
    </row>
    <row r="37" spans="1:8" ht="42.75">
      <c r="A37" s="4">
        <v>361</v>
      </c>
      <c r="B37" s="5" t="s">
        <v>12</v>
      </c>
      <c r="C37" s="6" t="s">
        <v>20</v>
      </c>
      <c r="D37" s="6" t="s">
        <v>14</v>
      </c>
      <c r="E37" s="6" t="s">
        <v>83</v>
      </c>
      <c r="F37" s="6">
        <v>5</v>
      </c>
      <c r="G37" s="6">
        <v>204</v>
      </c>
      <c r="H37" s="15">
        <f t="shared" si="0"/>
        <v>40.8</v>
      </c>
    </row>
    <row r="38" spans="1:8" ht="42.75">
      <c r="A38" s="4">
        <v>361</v>
      </c>
      <c r="B38" s="5" t="s">
        <v>12</v>
      </c>
      <c r="C38" s="6" t="s">
        <v>28</v>
      </c>
      <c r="D38" s="6" t="s">
        <v>14</v>
      </c>
      <c r="E38" s="6" t="s">
        <v>84</v>
      </c>
      <c r="F38" s="6">
        <v>2</v>
      </c>
      <c r="G38" s="6">
        <v>80</v>
      </c>
      <c r="H38" s="15">
        <f t="shared" si="0"/>
        <v>40</v>
      </c>
    </row>
    <row r="39" spans="1:8" ht="28.5">
      <c r="A39" s="4">
        <v>553</v>
      </c>
      <c r="B39" s="5" t="s">
        <v>22</v>
      </c>
      <c r="C39" s="6" t="s">
        <v>85</v>
      </c>
      <c r="D39" s="6" t="s">
        <v>86</v>
      </c>
      <c r="E39" s="6" t="s">
        <v>87</v>
      </c>
      <c r="F39" s="6">
        <v>2</v>
      </c>
      <c r="G39" s="6">
        <v>78</v>
      </c>
      <c r="H39" s="15">
        <f t="shared" si="0"/>
        <v>39</v>
      </c>
    </row>
    <row r="40" spans="1:8" ht="42.75">
      <c r="A40" s="7">
        <v>361</v>
      </c>
      <c r="B40" s="8" t="s">
        <v>12</v>
      </c>
      <c r="C40" s="9" t="s">
        <v>13</v>
      </c>
      <c r="D40" s="9" t="s">
        <v>14</v>
      </c>
      <c r="E40" s="9" t="s">
        <v>88</v>
      </c>
      <c r="F40" s="9">
        <v>2</v>
      </c>
      <c r="G40" s="9">
        <v>77</v>
      </c>
      <c r="H40" s="15">
        <f t="shared" si="0"/>
        <v>38.5</v>
      </c>
    </row>
    <row r="41" spans="1:8" ht="42.75">
      <c r="A41" s="4">
        <v>361</v>
      </c>
      <c r="B41" s="5" t="s">
        <v>12</v>
      </c>
      <c r="C41" s="6" t="s">
        <v>26</v>
      </c>
      <c r="D41" s="6" t="s">
        <v>14</v>
      </c>
      <c r="E41" s="6" t="s">
        <v>89</v>
      </c>
      <c r="F41" s="6">
        <v>2</v>
      </c>
      <c r="G41" s="6">
        <v>77</v>
      </c>
      <c r="H41" s="15">
        <f t="shared" si="0"/>
        <v>38.5</v>
      </c>
    </row>
    <row r="42" spans="1:8" ht="71.25">
      <c r="A42" s="20">
        <v>839</v>
      </c>
      <c r="B42" s="20" t="s">
        <v>36</v>
      </c>
      <c r="C42" s="20" t="s">
        <v>36</v>
      </c>
      <c r="D42" s="20" t="s">
        <v>90</v>
      </c>
      <c r="E42" s="20" t="s">
        <v>91</v>
      </c>
      <c r="F42" s="21">
        <v>3</v>
      </c>
      <c r="G42" s="21">
        <v>110</v>
      </c>
      <c r="H42" s="15">
        <f t="shared" si="0"/>
        <v>36.666666666666664</v>
      </c>
    </row>
    <row r="43" spans="1:8" ht="57">
      <c r="A43" s="20">
        <v>825</v>
      </c>
      <c r="B43" s="20" t="s">
        <v>59</v>
      </c>
      <c r="C43" s="20" t="s">
        <v>59</v>
      </c>
      <c r="D43" s="20" t="s">
        <v>92</v>
      </c>
      <c r="E43" s="20" t="s">
        <v>93</v>
      </c>
      <c r="F43" s="21">
        <v>3</v>
      </c>
      <c r="G43" s="21">
        <v>108</v>
      </c>
      <c r="H43" s="15">
        <f t="shared" si="0"/>
        <v>36</v>
      </c>
    </row>
    <row r="44" spans="1:8" ht="42.75">
      <c r="A44" s="4">
        <v>361</v>
      </c>
      <c r="B44" s="5" t="s">
        <v>12</v>
      </c>
      <c r="C44" s="6" t="s">
        <v>94</v>
      </c>
      <c r="D44" s="6" t="s">
        <v>14</v>
      </c>
      <c r="E44" s="6" t="s">
        <v>95</v>
      </c>
      <c r="F44" s="6">
        <v>2</v>
      </c>
      <c r="G44" s="6">
        <v>70</v>
      </c>
      <c r="H44" s="15">
        <f t="shared" si="0"/>
        <v>35</v>
      </c>
    </row>
    <row r="45" spans="1:8" ht="28.5">
      <c r="A45" s="4">
        <v>361</v>
      </c>
      <c r="B45" s="5" t="s">
        <v>12</v>
      </c>
      <c r="C45" s="6" t="s">
        <v>96</v>
      </c>
      <c r="D45" s="6" t="s">
        <v>14</v>
      </c>
      <c r="E45" s="6" t="s">
        <v>97</v>
      </c>
      <c r="F45" s="6">
        <v>2</v>
      </c>
      <c r="G45" s="6">
        <v>67</v>
      </c>
      <c r="H45" s="15">
        <f t="shared" si="0"/>
        <v>33.5</v>
      </c>
    </row>
    <row r="46" spans="1:8" ht="42.75">
      <c r="A46" s="4">
        <v>361</v>
      </c>
      <c r="B46" s="5" t="s">
        <v>12</v>
      </c>
      <c r="C46" s="6" t="s">
        <v>65</v>
      </c>
      <c r="D46" s="6" t="s">
        <v>14</v>
      </c>
      <c r="E46" s="6" t="s">
        <v>98</v>
      </c>
      <c r="F46" s="6">
        <v>3</v>
      </c>
      <c r="G46" s="6">
        <v>94</v>
      </c>
      <c r="H46" s="15">
        <f t="shared" si="0"/>
        <v>31.333333333333332</v>
      </c>
    </row>
    <row r="47" spans="1:8" ht="42.75">
      <c r="A47" s="4">
        <v>361</v>
      </c>
      <c r="B47" s="5" t="s">
        <v>12</v>
      </c>
      <c r="C47" s="6" t="s">
        <v>57</v>
      </c>
      <c r="D47" s="6" t="s">
        <v>14</v>
      </c>
      <c r="E47" s="6" t="s">
        <v>99</v>
      </c>
      <c r="F47" s="6">
        <v>3</v>
      </c>
      <c r="G47" s="6">
        <v>93</v>
      </c>
      <c r="H47" s="15">
        <f t="shared" si="0"/>
        <v>31</v>
      </c>
    </row>
    <row r="48" spans="1:8" ht="57">
      <c r="A48" s="10">
        <v>361</v>
      </c>
      <c r="B48" s="11" t="s">
        <v>12</v>
      </c>
      <c r="C48" s="12" t="s">
        <v>100</v>
      </c>
      <c r="D48" s="12" t="s">
        <v>14</v>
      </c>
      <c r="E48" s="12" t="s">
        <v>101</v>
      </c>
      <c r="F48" s="12">
        <v>2</v>
      </c>
      <c r="G48" s="12">
        <v>60</v>
      </c>
      <c r="H48" s="15">
        <f t="shared" si="0"/>
        <v>30</v>
      </c>
    </row>
    <row r="49" spans="1:8" ht="42.75">
      <c r="A49" s="4">
        <v>361</v>
      </c>
      <c r="B49" s="5" t="s">
        <v>12</v>
      </c>
      <c r="C49" s="6" t="s">
        <v>102</v>
      </c>
      <c r="D49" s="6" t="s">
        <v>14</v>
      </c>
      <c r="E49" s="6" t="s">
        <v>103</v>
      </c>
      <c r="F49" s="6">
        <v>3</v>
      </c>
      <c r="G49" s="6">
        <v>89</v>
      </c>
      <c r="H49" s="15">
        <f t="shared" si="0"/>
        <v>29.666666666666668</v>
      </c>
    </row>
    <row r="50" spans="1:8" ht="42.75">
      <c r="A50" s="4">
        <v>361</v>
      </c>
      <c r="B50" s="5" t="s">
        <v>12</v>
      </c>
      <c r="C50" s="6" t="s">
        <v>20</v>
      </c>
      <c r="D50" s="6" t="s">
        <v>14</v>
      </c>
      <c r="E50" s="6" t="s">
        <v>104</v>
      </c>
      <c r="F50" s="6">
        <v>3</v>
      </c>
      <c r="G50" s="6">
        <v>89</v>
      </c>
      <c r="H50" s="15">
        <f t="shared" si="0"/>
        <v>29.666666666666668</v>
      </c>
    </row>
    <row r="51" spans="1:8" ht="42.75">
      <c r="A51" s="4">
        <v>683</v>
      </c>
      <c r="B51" s="5" t="s">
        <v>8</v>
      </c>
      <c r="C51" s="6" t="s">
        <v>9</v>
      </c>
      <c r="D51" s="6" t="s">
        <v>105</v>
      </c>
      <c r="E51" s="6" t="s">
        <v>106</v>
      </c>
      <c r="F51" s="6">
        <v>6</v>
      </c>
      <c r="G51" s="6">
        <v>175</v>
      </c>
      <c r="H51" s="15">
        <f t="shared" si="0"/>
        <v>29.166666666666668</v>
      </c>
    </row>
    <row r="52" spans="1:8" ht="42.75">
      <c r="A52" s="10">
        <v>361</v>
      </c>
      <c r="B52" s="11" t="s">
        <v>12</v>
      </c>
      <c r="C52" s="12" t="s">
        <v>18</v>
      </c>
      <c r="D52" s="12" t="s">
        <v>14</v>
      </c>
      <c r="E52" s="12" t="s">
        <v>107</v>
      </c>
      <c r="F52" s="12">
        <v>2</v>
      </c>
      <c r="G52" s="12">
        <v>56</v>
      </c>
      <c r="H52" s="15">
        <f t="shared" si="0"/>
        <v>28</v>
      </c>
    </row>
    <row r="53" spans="1:8" ht="42.75">
      <c r="A53" s="4">
        <v>361</v>
      </c>
      <c r="B53" s="5" t="s">
        <v>12</v>
      </c>
      <c r="C53" s="6" t="s">
        <v>20</v>
      </c>
      <c r="D53" s="6" t="s">
        <v>14</v>
      </c>
      <c r="E53" s="6" t="s">
        <v>108</v>
      </c>
      <c r="F53" s="6">
        <v>4</v>
      </c>
      <c r="G53" s="6">
        <v>110</v>
      </c>
      <c r="H53" s="15">
        <f t="shared" si="0"/>
        <v>27.5</v>
      </c>
    </row>
    <row r="54" spans="1:8" ht="42.75">
      <c r="A54" s="4">
        <v>361</v>
      </c>
      <c r="B54" s="5" t="s">
        <v>12</v>
      </c>
      <c r="C54" s="6" t="s">
        <v>28</v>
      </c>
      <c r="D54" s="6" t="s">
        <v>14</v>
      </c>
      <c r="E54" s="6" t="s">
        <v>109</v>
      </c>
      <c r="F54" s="6">
        <v>2</v>
      </c>
      <c r="G54" s="6">
        <v>55</v>
      </c>
      <c r="H54" s="15">
        <f t="shared" si="0"/>
        <v>27.5</v>
      </c>
    </row>
    <row r="55" spans="1:8" ht="42.75">
      <c r="A55" s="4">
        <v>361</v>
      </c>
      <c r="B55" s="5" t="s">
        <v>12</v>
      </c>
      <c r="C55" s="6" t="s">
        <v>26</v>
      </c>
      <c r="D55" s="6" t="s">
        <v>14</v>
      </c>
      <c r="E55" s="6" t="s">
        <v>110</v>
      </c>
      <c r="F55" s="6">
        <v>3</v>
      </c>
      <c r="G55" s="6">
        <v>82</v>
      </c>
      <c r="H55" s="15">
        <f t="shared" si="0"/>
        <v>27.333333333333332</v>
      </c>
    </row>
    <row r="56" spans="1:8" ht="42.75">
      <c r="A56" s="4">
        <v>361</v>
      </c>
      <c r="B56" s="5" t="s">
        <v>12</v>
      </c>
      <c r="C56" s="6" t="s">
        <v>26</v>
      </c>
      <c r="D56" s="6" t="s">
        <v>14</v>
      </c>
      <c r="E56" s="6" t="s">
        <v>111</v>
      </c>
      <c r="F56" s="6">
        <v>3</v>
      </c>
      <c r="G56" s="6">
        <v>82</v>
      </c>
      <c r="H56" s="15">
        <f t="shared" si="0"/>
        <v>27.333333333333332</v>
      </c>
    </row>
    <row r="57" spans="1:8" ht="42.75">
      <c r="A57" s="4">
        <v>361</v>
      </c>
      <c r="B57" s="5" t="s">
        <v>12</v>
      </c>
      <c r="C57" s="6" t="s">
        <v>57</v>
      </c>
      <c r="D57" s="6" t="s">
        <v>14</v>
      </c>
      <c r="E57" s="6" t="s">
        <v>112</v>
      </c>
      <c r="F57" s="6">
        <v>2</v>
      </c>
      <c r="G57" s="6">
        <v>54</v>
      </c>
      <c r="H57" s="15">
        <f t="shared" si="0"/>
        <v>27</v>
      </c>
    </row>
    <row r="58" spans="1:8" ht="42.75">
      <c r="A58" s="4">
        <v>361</v>
      </c>
      <c r="B58" s="5" t="s">
        <v>12</v>
      </c>
      <c r="C58" s="6" t="s">
        <v>65</v>
      </c>
      <c r="D58" s="6" t="s">
        <v>14</v>
      </c>
      <c r="E58" s="6" t="s">
        <v>113</v>
      </c>
      <c r="F58" s="6">
        <v>2</v>
      </c>
      <c r="G58" s="6">
        <v>53</v>
      </c>
      <c r="H58" s="15">
        <f t="shared" si="0"/>
        <v>26.5</v>
      </c>
    </row>
    <row r="59" spans="1:8" ht="42.75">
      <c r="A59" s="10">
        <v>361</v>
      </c>
      <c r="B59" s="11" t="s">
        <v>12</v>
      </c>
      <c r="C59" s="12" t="s">
        <v>114</v>
      </c>
      <c r="D59" s="12" t="s">
        <v>14</v>
      </c>
      <c r="E59" s="12" t="s">
        <v>115</v>
      </c>
      <c r="F59" s="12">
        <v>2</v>
      </c>
      <c r="G59" s="12">
        <v>52</v>
      </c>
      <c r="H59" s="15">
        <f t="shared" si="0"/>
        <v>26</v>
      </c>
    </row>
    <row r="60" spans="1:8" ht="42.75">
      <c r="A60" s="4">
        <v>361</v>
      </c>
      <c r="B60" s="5" t="s">
        <v>12</v>
      </c>
      <c r="C60" s="6" t="s">
        <v>28</v>
      </c>
      <c r="D60" s="6" t="s">
        <v>14</v>
      </c>
      <c r="E60" s="6" t="s">
        <v>116</v>
      </c>
      <c r="F60" s="6">
        <v>4</v>
      </c>
      <c r="G60" s="6">
        <v>81</v>
      </c>
      <c r="H60" s="15">
        <f t="shared" si="0"/>
        <v>20.25</v>
      </c>
    </row>
    <row r="61" spans="1:8" ht="42.75">
      <c r="A61" s="4">
        <v>361</v>
      </c>
      <c r="B61" s="5" t="s">
        <v>12</v>
      </c>
      <c r="C61" s="6" t="s">
        <v>26</v>
      </c>
      <c r="D61" s="6" t="s">
        <v>14</v>
      </c>
      <c r="E61" s="6" t="s">
        <v>117</v>
      </c>
      <c r="F61" s="6">
        <v>3</v>
      </c>
      <c r="G61" s="6">
        <v>60</v>
      </c>
      <c r="H61" s="15">
        <f t="shared" si="0"/>
        <v>20</v>
      </c>
    </row>
    <row r="62" spans="1:8" ht="42.75">
      <c r="A62" s="4">
        <v>683</v>
      </c>
      <c r="B62" s="5" t="s">
        <v>8</v>
      </c>
      <c r="C62" s="6" t="s">
        <v>9</v>
      </c>
      <c r="D62" s="6" t="s">
        <v>118</v>
      </c>
      <c r="E62" s="6" t="s">
        <v>119</v>
      </c>
      <c r="F62" s="6">
        <v>6</v>
      </c>
      <c r="G62" s="6">
        <v>118</v>
      </c>
      <c r="H62" s="15">
        <f t="shared" si="0"/>
        <v>19.666666666666668</v>
      </c>
    </row>
    <row r="63" spans="1:8" ht="42.75">
      <c r="A63" s="4">
        <v>361</v>
      </c>
      <c r="B63" s="5" t="s">
        <v>12</v>
      </c>
      <c r="C63" s="6" t="s">
        <v>26</v>
      </c>
      <c r="D63" s="6" t="s">
        <v>14</v>
      </c>
      <c r="E63" s="6" t="s">
        <v>120</v>
      </c>
      <c r="F63" s="6">
        <v>5</v>
      </c>
      <c r="G63" s="6">
        <v>97</v>
      </c>
      <c r="H63" s="15">
        <f t="shared" si="0"/>
        <v>19.4</v>
      </c>
    </row>
    <row r="64" spans="1:8" ht="42.75">
      <c r="A64" s="10">
        <v>361</v>
      </c>
      <c r="B64" s="11" t="s">
        <v>12</v>
      </c>
      <c r="C64" s="12" t="s">
        <v>114</v>
      </c>
      <c r="D64" s="12" t="s">
        <v>14</v>
      </c>
      <c r="E64" s="12" t="s">
        <v>121</v>
      </c>
      <c r="F64" s="12">
        <v>3</v>
      </c>
      <c r="G64" s="12">
        <v>58</v>
      </c>
      <c r="H64" s="15">
        <f t="shared" si="0"/>
        <v>19.333333333333332</v>
      </c>
    </row>
    <row r="65" spans="1:8" ht="42.75">
      <c r="A65" s="4">
        <v>361</v>
      </c>
      <c r="B65" s="5" t="s">
        <v>12</v>
      </c>
      <c r="C65" s="6" t="s">
        <v>26</v>
      </c>
      <c r="D65" s="6" t="s">
        <v>14</v>
      </c>
      <c r="E65" s="6" t="s">
        <v>122</v>
      </c>
      <c r="F65" s="6">
        <v>5</v>
      </c>
      <c r="G65" s="6">
        <v>96</v>
      </c>
      <c r="H65" s="15">
        <f t="shared" si="0"/>
        <v>19.2</v>
      </c>
    </row>
    <row r="66" spans="1:8" ht="28.5">
      <c r="A66" s="4">
        <v>553</v>
      </c>
      <c r="B66" s="5" t="s">
        <v>22</v>
      </c>
      <c r="C66" s="6" t="s">
        <v>23</v>
      </c>
      <c r="D66" s="6" t="s">
        <v>123</v>
      </c>
      <c r="E66" s="6" t="s">
        <v>124</v>
      </c>
      <c r="F66" s="6">
        <v>10</v>
      </c>
      <c r="G66" s="6">
        <v>191</v>
      </c>
      <c r="H66" s="15">
        <f aca="true" t="shared" si="1" ref="H66:H84">G66/F66</f>
        <v>19.1</v>
      </c>
    </row>
    <row r="67" spans="1:8" ht="28.5">
      <c r="A67" s="4">
        <v>553</v>
      </c>
      <c r="B67" s="5" t="s">
        <v>22</v>
      </c>
      <c r="C67" s="6" t="s">
        <v>23</v>
      </c>
      <c r="D67" s="6" t="s">
        <v>125</v>
      </c>
      <c r="E67" s="6" t="s">
        <v>126</v>
      </c>
      <c r="F67" s="6">
        <v>11</v>
      </c>
      <c r="G67" s="6">
        <v>198</v>
      </c>
      <c r="H67" s="15">
        <f t="shared" si="1"/>
        <v>18</v>
      </c>
    </row>
    <row r="68" spans="1:8" ht="42.75">
      <c r="A68" s="4">
        <v>361</v>
      </c>
      <c r="B68" s="5" t="s">
        <v>12</v>
      </c>
      <c r="C68" s="6" t="s">
        <v>102</v>
      </c>
      <c r="D68" s="6" t="s">
        <v>14</v>
      </c>
      <c r="E68" s="6" t="s">
        <v>127</v>
      </c>
      <c r="F68" s="6">
        <v>4</v>
      </c>
      <c r="G68" s="6">
        <v>71</v>
      </c>
      <c r="H68" s="15">
        <f t="shared" si="1"/>
        <v>17.75</v>
      </c>
    </row>
    <row r="69" spans="1:8" ht="42.75">
      <c r="A69" s="4">
        <v>361</v>
      </c>
      <c r="B69" s="5" t="s">
        <v>12</v>
      </c>
      <c r="C69" s="6" t="s">
        <v>57</v>
      </c>
      <c r="D69" s="6" t="s">
        <v>14</v>
      </c>
      <c r="E69" s="6" t="s">
        <v>128</v>
      </c>
      <c r="F69" s="6">
        <v>4</v>
      </c>
      <c r="G69" s="6">
        <v>71</v>
      </c>
      <c r="H69" s="15">
        <f t="shared" si="1"/>
        <v>17.75</v>
      </c>
    </row>
    <row r="70" spans="1:8" ht="28.5">
      <c r="A70" s="4">
        <v>361</v>
      </c>
      <c r="B70" s="5" t="s">
        <v>12</v>
      </c>
      <c r="C70" s="6" t="s">
        <v>96</v>
      </c>
      <c r="D70" s="6" t="s">
        <v>14</v>
      </c>
      <c r="E70" s="6" t="s">
        <v>129</v>
      </c>
      <c r="F70" s="6">
        <v>4</v>
      </c>
      <c r="G70" s="6">
        <v>71</v>
      </c>
      <c r="H70" s="15">
        <f t="shared" si="1"/>
        <v>17.75</v>
      </c>
    </row>
    <row r="71" spans="1:8" ht="28.5">
      <c r="A71" s="4">
        <v>553</v>
      </c>
      <c r="B71" s="5" t="s">
        <v>22</v>
      </c>
      <c r="C71" s="6" t="s">
        <v>85</v>
      </c>
      <c r="D71" s="6" t="s">
        <v>130</v>
      </c>
      <c r="E71" s="6" t="s">
        <v>131</v>
      </c>
      <c r="F71" s="6">
        <v>10</v>
      </c>
      <c r="G71" s="6">
        <v>177</v>
      </c>
      <c r="H71" s="15">
        <f t="shared" si="1"/>
        <v>17.7</v>
      </c>
    </row>
    <row r="72" spans="1:8" ht="42.75">
      <c r="A72" s="4">
        <v>361</v>
      </c>
      <c r="B72" s="5" t="s">
        <v>12</v>
      </c>
      <c r="C72" s="6" t="s">
        <v>65</v>
      </c>
      <c r="D72" s="6" t="s">
        <v>14</v>
      </c>
      <c r="E72" s="6" t="s">
        <v>132</v>
      </c>
      <c r="F72" s="6">
        <v>3</v>
      </c>
      <c r="G72" s="6">
        <v>53</v>
      </c>
      <c r="H72" s="15">
        <f t="shared" si="1"/>
        <v>17.666666666666668</v>
      </c>
    </row>
    <row r="73" spans="1:8" ht="42.75">
      <c r="A73" s="4">
        <v>361</v>
      </c>
      <c r="B73" s="5" t="s">
        <v>12</v>
      </c>
      <c r="C73" s="6" t="s">
        <v>20</v>
      </c>
      <c r="D73" s="6" t="s">
        <v>14</v>
      </c>
      <c r="E73" s="6" t="s">
        <v>133</v>
      </c>
      <c r="F73" s="6">
        <v>5</v>
      </c>
      <c r="G73" s="6">
        <v>88</v>
      </c>
      <c r="H73" s="15">
        <f t="shared" si="1"/>
        <v>17.6</v>
      </c>
    </row>
    <row r="74" spans="1:8" ht="42.75">
      <c r="A74" s="4">
        <v>361</v>
      </c>
      <c r="B74" s="5" t="s">
        <v>12</v>
      </c>
      <c r="C74" s="6" t="s">
        <v>45</v>
      </c>
      <c r="D74" s="6" t="s">
        <v>14</v>
      </c>
      <c r="E74" s="6" t="s">
        <v>134</v>
      </c>
      <c r="F74" s="6">
        <v>4</v>
      </c>
      <c r="G74" s="6">
        <v>69</v>
      </c>
      <c r="H74" s="15">
        <f t="shared" si="1"/>
        <v>17.25</v>
      </c>
    </row>
    <row r="75" spans="1:8" ht="42.75">
      <c r="A75" s="4">
        <v>683</v>
      </c>
      <c r="B75" s="5" t="s">
        <v>8</v>
      </c>
      <c r="C75" s="6" t="s">
        <v>9</v>
      </c>
      <c r="D75" s="6" t="s">
        <v>135</v>
      </c>
      <c r="E75" s="6" t="s">
        <v>136</v>
      </c>
      <c r="F75" s="6">
        <v>6</v>
      </c>
      <c r="G75" s="6">
        <v>101</v>
      </c>
      <c r="H75" s="15">
        <f t="shared" si="1"/>
        <v>16.833333333333332</v>
      </c>
    </row>
    <row r="76" spans="1:8" ht="42.75">
      <c r="A76" s="4">
        <v>361</v>
      </c>
      <c r="B76" s="5" t="s">
        <v>12</v>
      </c>
      <c r="C76" s="6" t="s">
        <v>65</v>
      </c>
      <c r="D76" s="6" t="s">
        <v>14</v>
      </c>
      <c r="E76" s="6" t="s">
        <v>137</v>
      </c>
      <c r="F76" s="6">
        <v>4</v>
      </c>
      <c r="G76" s="6">
        <v>67</v>
      </c>
      <c r="H76" s="15">
        <f t="shared" si="1"/>
        <v>16.75</v>
      </c>
    </row>
    <row r="77" spans="1:8" ht="42.75">
      <c r="A77" s="4">
        <v>361</v>
      </c>
      <c r="B77" s="5" t="s">
        <v>12</v>
      </c>
      <c r="C77" s="6" t="s">
        <v>65</v>
      </c>
      <c r="D77" s="6" t="s">
        <v>14</v>
      </c>
      <c r="E77" s="6" t="s">
        <v>138</v>
      </c>
      <c r="F77" s="6">
        <v>5</v>
      </c>
      <c r="G77" s="6">
        <v>82</v>
      </c>
      <c r="H77" s="15">
        <f t="shared" si="1"/>
        <v>16.4</v>
      </c>
    </row>
    <row r="78" spans="1:8" ht="42.75">
      <c r="A78" s="4">
        <v>361</v>
      </c>
      <c r="B78" s="5" t="s">
        <v>12</v>
      </c>
      <c r="C78" s="6" t="s">
        <v>65</v>
      </c>
      <c r="D78" s="6" t="s">
        <v>14</v>
      </c>
      <c r="E78" s="6" t="s">
        <v>139</v>
      </c>
      <c r="F78" s="6">
        <v>5</v>
      </c>
      <c r="G78" s="6">
        <v>80</v>
      </c>
      <c r="H78" s="15">
        <f t="shared" si="1"/>
        <v>16</v>
      </c>
    </row>
    <row r="79" spans="1:8" ht="42.75">
      <c r="A79" s="4">
        <v>361</v>
      </c>
      <c r="B79" s="5" t="s">
        <v>12</v>
      </c>
      <c r="C79" s="6" t="s">
        <v>65</v>
      </c>
      <c r="D79" s="6" t="s">
        <v>14</v>
      </c>
      <c r="E79" s="6" t="s">
        <v>140</v>
      </c>
      <c r="F79" s="6">
        <v>5</v>
      </c>
      <c r="G79" s="6">
        <v>79</v>
      </c>
      <c r="H79" s="15">
        <f t="shared" si="1"/>
        <v>15.8</v>
      </c>
    </row>
    <row r="80" spans="1:8" ht="42.75">
      <c r="A80" s="4">
        <v>683</v>
      </c>
      <c r="B80" s="5" t="s">
        <v>8</v>
      </c>
      <c r="C80" s="6" t="s">
        <v>9</v>
      </c>
      <c r="D80" s="6" t="s">
        <v>141</v>
      </c>
      <c r="E80" s="6" t="s">
        <v>142</v>
      </c>
      <c r="F80" s="6">
        <v>6</v>
      </c>
      <c r="G80" s="6">
        <v>86</v>
      </c>
      <c r="H80" s="15">
        <f t="shared" si="1"/>
        <v>14.333333333333334</v>
      </c>
    </row>
    <row r="81" spans="1:8" ht="57">
      <c r="A81" s="9">
        <v>761</v>
      </c>
      <c r="B81" s="9" t="s">
        <v>143</v>
      </c>
      <c r="C81" s="9" t="s">
        <v>144</v>
      </c>
      <c r="D81" s="9" t="s">
        <v>145</v>
      </c>
      <c r="E81" s="9" t="s">
        <v>146</v>
      </c>
      <c r="F81" s="21">
        <v>5</v>
      </c>
      <c r="G81" s="21">
        <v>62</v>
      </c>
      <c r="H81" s="15">
        <f t="shared" si="1"/>
        <v>12.4</v>
      </c>
    </row>
    <row r="82" spans="1:8" ht="28.5">
      <c r="A82" s="4">
        <v>553</v>
      </c>
      <c r="B82" s="5" t="s">
        <v>22</v>
      </c>
      <c r="C82" s="6" t="s">
        <v>85</v>
      </c>
      <c r="D82" s="6" t="s">
        <v>147</v>
      </c>
      <c r="E82" s="6" t="s">
        <v>148</v>
      </c>
      <c r="F82" s="6">
        <v>7</v>
      </c>
      <c r="G82" s="6">
        <v>84</v>
      </c>
      <c r="H82" s="15">
        <f t="shared" si="1"/>
        <v>12</v>
      </c>
    </row>
    <row r="83" spans="1:8" ht="42.75">
      <c r="A83" s="4">
        <v>683</v>
      </c>
      <c r="B83" s="5" t="s">
        <v>8</v>
      </c>
      <c r="C83" s="6" t="s">
        <v>9</v>
      </c>
      <c r="D83" s="6" t="s">
        <v>149</v>
      </c>
      <c r="E83" s="6" t="s">
        <v>150</v>
      </c>
      <c r="F83" s="6">
        <v>6</v>
      </c>
      <c r="G83" s="6">
        <v>64</v>
      </c>
      <c r="H83" s="15">
        <f t="shared" si="1"/>
        <v>10.666666666666666</v>
      </c>
    </row>
    <row r="84" spans="1:8" ht="42.75">
      <c r="A84" s="7">
        <v>265</v>
      </c>
      <c r="B84" s="9" t="s">
        <v>47</v>
      </c>
      <c r="C84" s="9" t="s">
        <v>47</v>
      </c>
      <c r="D84" s="9" t="s">
        <v>48</v>
      </c>
      <c r="E84" s="9" t="s">
        <v>151</v>
      </c>
      <c r="F84" s="9">
        <v>42</v>
      </c>
      <c r="G84" s="9">
        <v>365</v>
      </c>
      <c r="H84" s="15">
        <f t="shared" si="1"/>
        <v>8.69047619047619</v>
      </c>
    </row>
    <row r="85" spans="1:7" ht="42.75">
      <c r="A85" s="4">
        <v>361</v>
      </c>
      <c r="B85" s="5" t="s">
        <v>12</v>
      </c>
      <c r="C85" s="6" t="s">
        <v>152</v>
      </c>
      <c r="D85" s="6" t="s">
        <v>14</v>
      </c>
      <c r="E85" s="6" t="s">
        <v>153</v>
      </c>
      <c r="F85" s="6">
        <v>2</v>
      </c>
      <c r="G85" s="6">
        <v>52</v>
      </c>
    </row>
    <row r="86" spans="1:7" ht="42.75">
      <c r="A86" s="4">
        <v>361</v>
      </c>
      <c r="B86" s="5" t="s">
        <v>12</v>
      </c>
      <c r="C86" s="6" t="s">
        <v>57</v>
      </c>
      <c r="D86" s="6" t="s">
        <v>14</v>
      </c>
      <c r="E86" s="6" t="s">
        <v>154</v>
      </c>
      <c r="F86" s="6">
        <v>2</v>
      </c>
      <c r="G86" s="6">
        <v>51</v>
      </c>
    </row>
    <row r="87" spans="1:7" ht="42.75">
      <c r="A87" s="4">
        <v>361</v>
      </c>
      <c r="B87" s="5" t="s">
        <v>12</v>
      </c>
      <c r="C87" s="6" t="s">
        <v>26</v>
      </c>
      <c r="D87" s="6" t="s">
        <v>14</v>
      </c>
      <c r="E87" s="6" t="s">
        <v>155</v>
      </c>
      <c r="F87" s="6">
        <v>2</v>
      </c>
      <c r="G87" s="6">
        <v>50</v>
      </c>
    </row>
    <row r="88" spans="1:7" ht="42.75">
      <c r="A88" s="10">
        <v>361</v>
      </c>
      <c r="B88" s="11" t="s">
        <v>12</v>
      </c>
      <c r="C88" s="12" t="s">
        <v>156</v>
      </c>
      <c r="D88" s="12" t="s">
        <v>14</v>
      </c>
      <c r="E88" s="12" t="s">
        <v>157</v>
      </c>
      <c r="F88" s="12">
        <v>2</v>
      </c>
      <c r="G88" s="12">
        <v>49</v>
      </c>
    </row>
    <row r="89" spans="1:7" ht="42.75">
      <c r="A89" s="10">
        <v>361</v>
      </c>
      <c r="B89" s="11" t="s">
        <v>12</v>
      </c>
      <c r="C89" s="12" t="s">
        <v>156</v>
      </c>
      <c r="D89" s="12" t="s">
        <v>14</v>
      </c>
      <c r="E89" s="12" t="s">
        <v>158</v>
      </c>
      <c r="F89" s="12">
        <v>2</v>
      </c>
      <c r="G89" s="12">
        <v>49</v>
      </c>
    </row>
    <row r="90" spans="1:7" ht="28.5">
      <c r="A90" s="4">
        <v>361</v>
      </c>
      <c r="B90" s="5" t="s">
        <v>12</v>
      </c>
      <c r="C90" s="6" t="s">
        <v>159</v>
      </c>
      <c r="D90" s="6" t="s">
        <v>14</v>
      </c>
      <c r="E90" s="6" t="s">
        <v>160</v>
      </c>
      <c r="F90" s="6">
        <v>2</v>
      </c>
      <c r="G90" s="6">
        <v>49</v>
      </c>
    </row>
    <row r="91" spans="1:7" ht="28.5">
      <c r="A91" s="4">
        <v>553</v>
      </c>
      <c r="B91" s="5" t="s">
        <v>22</v>
      </c>
      <c r="C91" s="6" t="s">
        <v>23</v>
      </c>
      <c r="D91" s="6" t="s">
        <v>161</v>
      </c>
      <c r="E91" s="6" t="s">
        <v>162</v>
      </c>
      <c r="F91" s="6">
        <v>7</v>
      </c>
      <c r="G91" s="6">
        <v>49</v>
      </c>
    </row>
    <row r="92" spans="1:7" ht="42.75">
      <c r="A92" s="4">
        <v>361</v>
      </c>
      <c r="B92" s="5" t="s">
        <v>12</v>
      </c>
      <c r="C92" s="6" t="s">
        <v>26</v>
      </c>
      <c r="D92" s="6" t="s">
        <v>14</v>
      </c>
      <c r="E92" s="6" t="s">
        <v>163</v>
      </c>
      <c r="F92" s="6">
        <v>4</v>
      </c>
      <c r="G92" s="6">
        <v>48</v>
      </c>
    </row>
    <row r="93" spans="1:7" ht="57">
      <c r="A93" s="20">
        <v>801</v>
      </c>
      <c r="B93" s="20" t="s">
        <v>78</v>
      </c>
      <c r="C93" s="20" t="s">
        <v>79</v>
      </c>
      <c r="D93" s="20" t="s">
        <v>164</v>
      </c>
      <c r="E93" s="20" t="s">
        <v>165</v>
      </c>
      <c r="F93" s="21">
        <v>1</v>
      </c>
      <c r="G93" s="21">
        <v>47</v>
      </c>
    </row>
    <row r="94" spans="1:7" ht="42.75">
      <c r="A94" s="4">
        <v>361</v>
      </c>
      <c r="B94" s="5" t="s">
        <v>12</v>
      </c>
      <c r="C94" s="6" t="s">
        <v>28</v>
      </c>
      <c r="D94" s="6" t="s">
        <v>14</v>
      </c>
      <c r="E94" s="6" t="s">
        <v>166</v>
      </c>
      <c r="F94" s="6">
        <v>2</v>
      </c>
      <c r="G94" s="6">
        <v>46</v>
      </c>
    </row>
    <row r="95" spans="1:7" ht="28.5">
      <c r="A95" s="4">
        <v>361</v>
      </c>
      <c r="B95" s="5" t="s">
        <v>12</v>
      </c>
      <c r="C95" s="6" t="s">
        <v>159</v>
      </c>
      <c r="D95" s="6" t="s">
        <v>14</v>
      </c>
      <c r="E95" s="6" t="s">
        <v>167</v>
      </c>
      <c r="F95" s="6">
        <v>2</v>
      </c>
      <c r="G95" s="6">
        <v>46</v>
      </c>
    </row>
    <row r="96" spans="1:7" ht="42.75">
      <c r="A96" s="7">
        <v>361</v>
      </c>
      <c r="B96" s="8" t="s">
        <v>12</v>
      </c>
      <c r="C96" s="9" t="s">
        <v>13</v>
      </c>
      <c r="D96" s="9" t="s">
        <v>14</v>
      </c>
      <c r="E96" s="9" t="s">
        <v>168</v>
      </c>
      <c r="F96" s="9">
        <v>2</v>
      </c>
      <c r="G96" s="9">
        <v>43</v>
      </c>
    </row>
    <row r="97" spans="1:7" ht="42.75">
      <c r="A97" s="4">
        <v>361</v>
      </c>
      <c r="B97" s="5" t="s">
        <v>12</v>
      </c>
      <c r="C97" s="6" t="s">
        <v>20</v>
      </c>
      <c r="D97" s="6" t="s">
        <v>14</v>
      </c>
      <c r="E97" s="6" t="s">
        <v>169</v>
      </c>
      <c r="F97" s="6">
        <v>3</v>
      </c>
      <c r="G97" s="6">
        <v>43</v>
      </c>
    </row>
    <row r="98" spans="1:7" ht="42.75">
      <c r="A98" s="4">
        <v>361</v>
      </c>
      <c r="B98" s="5" t="s">
        <v>12</v>
      </c>
      <c r="C98" s="6" t="s">
        <v>20</v>
      </c>
      <c r="D98" s="6" t="s">
        <v>14</v>
      </c>
      <c r="E98" s="6" t="s">
        <v>170</v>
      </c>
      <c r="F98" s="6">
        <v>3</v>
      </c>
      <c r="G98" s="6">
        <v>43</v>
      </c>
    </row>
    <row r="99" spans="1:7" ht="42.75">
      <c r="A99" s="10">
        <v>361</v>
      </c>
      <c r="B99" s="11" t="s">
        <v>12</v>
      </c>
      <c r="C99" s="12" t="s">
        <v>152</v>
      </c>
      <c r="D99" s="12" t="s">
        <v>14</v>
      </c>
      <c r="E99" s="12" t="s">
        <v>171</v>
      </c>
      <c r="F99" s="12">
        <v>2</v>
      </c>
      <c r="G99" s="12">
        <v>42</v>
      </c>
    </row>
    <row r="100" spans="1:7" ht="42.75">
      <c r="A100" s="10">
        <v>361</v>
      </c>
      <c r="B100" s="11" t="s">
        <v>12</v>
      </c>
      <c r="C100" s="12" t="s">
        <v>30</v>
      </c>
      <c r="D100" s="12" t="s">
        <v>14</v>
      </c>
      <c r="E100" s="12" t="s">
        <v>172</v>
      </c>
      <c r="F100" s="12">
        <v>2</v>
      </c>
      <c r="G100" s="12">
        <v>41</v>
      </c>
    </row>
    <row r="101" spans="1:7" ht="57">
      <c r="A101" s="10">
        <v>361</v>
      </c>
      <c r="B101" s="11" t="s">
        <v>12</v>
      </c>
      <c r="C101" s="12" t="s">
        <v>100</v>
      </c>
      <c r="D101" s="12" t="s">
        <v>14</v>
      </c>
      <c r="E101" s="12" t="s">
        <v>173</v>
      </c>
      <c r="F101" s="12">
        <v>3</v>
      </c>
      <c r="G101" s="12">
        <v>41</v>
      </c>
    </row>
    <row r="102" spans="1:7" ht="42.75">
      <c r="A102" s="10">
        <v>361</v>
      </c>
      <c r="B102" s="11" t="s">
        <v>12</v>
      </c>
      <c r="C102" s="12" t="s">
        <v>152</v>
      </c>
      <c r="D102" s="12" t="s">
        <v>14</v>
      </c>
      <c r="E102" s="12" t="s">
        <v>174</v>
      </c>
      <c r="F102" s="12">
        <v>2</v>
      </c>
      <c r="G102" s="12">
        <v>39</v>
      </c>
    </row>
    <row r="103" spans="1:7" ht="42.75">
      <c r="A103" s="4">
        <v>361</v>
      </c>
      <c r="B103" s="5" t="s">
        <v>12</v>
      </c>
      <c r="C103" s="6" t="s">
        <v>28</v>
      </c>
      <c r="D103" s="6" t="s">
        <v>14</v>
      </c>
      <c r="E103" s="6" t="s">
        <v>175</v>
      </c>
      <c r="F103" s="6">
        <v>2</v>
      </c>
      <c r="G103" s="6">
        <v>39</v>
      </c>
    </row>
    <row r="104" spans="1:7" ht="42.75">
      <c r="A104" s="4">
        <v>361</v>
      </c>
      <c r="B104" s="5" t="s">
        <v>12</v>
      </c>
      <c r="C104" s="6" t="s">
        <v>176</v>
      </c>
      <c r="D104" s="6" t="s">
        <v>14</v>
      </c>
      <c r="E104" s="6" t="s">
        <v>177</v>
      </c>
      <c r="F104" s="6">
        <v>2</v>
      </c>
      <c r="G104" s="6">
        <v>39</v>
      </c>
    </row>
    <row r="105" spans="1:7" ht="42.75">
      <c r="A105" s="4">
        <v>361</v>
      </c>
      <c r="B105" s="5" t="s">
        <v>12</v>
      </c>
      <c r="C105" s="6" t="s">
        <v>57</v>
      </c>
      <c r="D105" s="6" t="s">
        <v>14</v>
      </c>
      <c r="E105" s="6" t="s">
        <v>178</v>
      </c>
      <c r="F105" s="6">
        <v>3</v>
      </c>
      <c r="G105" s="6">
        <v>39</v>
      </c>
    </row>
    <row r="106" spans="1:7" ht="28.5">
      <c r="A106" s="4">
        <v>553</v>
      </c>
      <c r="B106" s="5" t="s">
        <v>22</v>
      </c>
      <c r="C106" s="6" t="s">
        <v>23</v>
      </c>
      <c r="D106" s="6" t="s">
        <v>179</v>
      </c>
      <c r="E106" s="6" t="s">
        <v>180</v>
      </c>
      <c r="F106" s="6">
        <v>10</v>
      </c>
      <c r="G106" s="6">
        <v>39</v>
      </c>
    </row>
    <row r="107" spans="1:7" ht="42.75">
      <c r="A107" s="4">
        <v>361</v>
      </c>
      <c r="B107" s="5" t="s">
        <v>12</v>
      </c>
      <c r="C107" s="6" t="s">
        <v>102</v>
      </c>
      <c r="D107" s="6" t="s">
        <v>14</v>
      </c>
      <c r="E107" s="6" t="s">
        <v>181</v>
      </c>
      <c r="F107" s="6">
        <v>3</v>
      </c>
      <c r="G107" s="6">
        <v>38</v>
      </c>
    </row>
    <row r="108" spans="1:7" ht="42.75">
      <c r="A108" s="4">
        <v>361</v>
      </c>
      <c r="B108" s="5" t="s">
        <v>12</v>
      </c>
      <c r="C108" s="6" t="s">
        <v>176</v>
      </c>
      <c r="D108" s="6" t="s">
        <v>14</v>
      </c>
      <c r="E108" s="6" t="s">
        <v>182</v>
      </c>
      <c r="F108" s="6">
        <v>3</v>
      </c>
      <c r="G108" s="6">
        <v>38</v>
      </c>
    </row>
    <row r="109" spans="1:7" ht="42.75">
      <c r="A109" s="4">
        <v>361</v>
      </c>
      <c r="B109" s="5" t="s">
        <v>12</v>
      </c>
      <c r="C109" s="6" t="s">
        <v>57</v>
      </c>
      <c r="D109" s="6" t="s">
        <v>14</v>
      </c>
      <c r="E109" s="6" t="s">
        <v>183</v>
      </c>
      <c r="F109" s="6">
        <v>4</v>
      </c>
      <c r="G109" s="6">
        <v>37</v>
      </c>
    </row>
    <row r="110" spans="1:7" ht="42.75">
      <c r="A110" s="10">
        <v>361</v>
      </c>
      <c r="B110" s="11" t="s">
        <v>12</v>
      </c>
      <c r="C110" s="12" t="s">
        <v>30</v>
      </c>
      <c r="D110" s="12" t="s">
        <v>14</v>
      </c>
      <c r="E110" s="12" t="s">
        <v>184</v>
      </c>
      <c r="F110" s="12">
        <v>3</v>
      </c>
      <c r="G110" s="12">
        <v>35</v>
      </c>
    </row>
    <row r="111" spans="1:7" ht="42.75">
      <c r="A111" s="4">
        <v>361</v>
      </c>
      <c r="B111" s="5" t="s">
        <v>12</v>
      </c>
      <c r="C111" s="6" t="s">
        <v>94</v>
      </c>
      <c r="D111" s="6" t="s">
        <v>14</v>
      </c>
      <c r="E111" s="6" t="s">
        <v>185</v>
      </c>
      <c r="F111" s="6">
        <v>3</v>
      </c>
      <c r="G111" s="6">
        <v>35</v>
      </c>
    </row>
    <row r="112" spans="1:7" ht="42.75">
      <c r="A112" s="10">
        <v>361</v>
      </c>
      <c r="B112" s="11" t="s">
        <v>12</v>
      </c>
      <c r="C112" s="12" t="s">
        <v>114</v>
      </c>
      <c r="D112" s="12" t="s">
        <v>14</v>
      </c>
      <c r="E112" s="12" t="s">
        <v>186</v>
      </c>
      <c r="F112" s="12">
        <v>2</v>
      </c>
      <c r="G112" s="12">
        <v>33</v>
      </c>
    </row>
    <row r="113" spans="1:7" ht="57">
      <c r="A113" s="20">
        <v>801</v>
      </c>
      <c r="B113" s="20" t="s">
        <v>78</v>
      </c>
      <c r="C113" s="20" t="s">
        <v>79</v>
      </c>
      <c r="D113" s="20" t="s">
        <v>80</v>
      </c>
      <c r="E113" s="20" t="s">
        <v>187</v>
      </c>
      <c r="F113" s="21">
        <v>2</v>
      </c>
      <c r="G113" s="21">
        <v>33</v>
      </c>
    </row>
    <row r="114" spans="1:7" ht="57">
      <c r="A114" s="10">
        <v>361</v>
      </c>
      <c r="B114" s="11" t="s">
        <v>12</v>
      </c>
      <c r="C114" s="12" t="s">
        <v>100</v>
      </c>
      <c r="D114" s="12" t="s">
        <v>14</v>
      </c>
      <c r="E114" s="12" t="s">
        <v>188</v>
      </c>
      <c r="F114" s="12">
        <v>2</v>
      </c>
      <c r="G114" s="12">
        <v>32</v>
      </c>
    </row>
    <row r="115" spans="1:7" ht="42.75">
      <c r="A115" s="4">
        <v>361</v>
      </c>
      <c r="B115" s="5" t="s">
        <v>12</v>
      </c>
      <c r="C115" s="6" t="s">
        <v>26</v>
      </c>
      <c r="D115" s="6" t="s">
        <v>14</v>
      </c>
      <c r="E115" s="6" t="s">
        <v>189</v>
      </c>
      <c r="F115" s="6">
        <v>5</v>
      </c>
      <c r="G115" s="6">
        <v>32</v>
      </c>
    </row>
    <row r="116" spans="1:7" ht="28.5">
      <c r="A116" s="4">
        <v>361</v>
      </c>
      <c r="B116" s="5" t="s">
        <v>12</v>
      </c>
      <c r="C116" s="6" t="s">
        <v>159</v>
      </c>
      <c r="D116" s="6" t="s">
        <v>14</v>
      </c>
      <c r="E116" s="6" t="s">
        <v>190</v>
      </c>
      <c r="F116" s="6">
        <v>2</v>
      </c>
      <c r="G116" s="6">
        <v>32</v>
      </c>
    </row>
    <row r="117" spans="1:7" ht="42.75">
      <c r="A117" s="4">
        <v>361</v>
      </c>
      <c r="B117" s="5" t="s">
        <v>12</v>
      </c>
      <c r="C117" s="6" t="s">
        <v>191</v>
      </c>
      <c r="D117" s="6" t="s">
        <v>14</v>
      </c>
      <c r="E117" s="6" t="s">
        <v>192</v>
      </c>
      <c r="F117" s="6">
        <v>3</v>
      </c>
      <c r="G117" s="6">
        <v>32</v>
      </c>
    </row>
    <row r="118" spans="1:7" ht="42.75">
      <c r="A118" s="4">
        <v>683</v>
      </c>
      <c r="B118" s="5" t="s">
        <v>8</v>
      </c>
      <c r="C118" s="6" t="s">
        <v>9</v>
      </c>
      <c r="D118" s="6" t="s">
        <v>193</v>
      </c>
      <c r="E118" s="6" t="s">
        <v>194</v>
      </c>
      <c r="F118" s="6">
        <v>3</v>
      </c>
      <c r="G118" s="6">
        <v>32</v>
      </c>
    </row>
    <row r="119" spans="1:7" ht="42.75">
      <c r="A119" s="10">
        <v>361</v>
      </c>
      <c r="B119" s="11" t="s">
        <v>12</v>
      </c>
      <c r="C119" s="12" t="s">
        <v>30</v>
      </c>
      <c r="D119" s="12" t="s">
        <v>14</v>
      </c>
      <c r="E119" s="12" t="s">
        <v>195</v>
      </c>
      <c r="F119" s="12">
        <v>2</v>
      </c>
      <c r="G119" s="12">
        <v>31</v>
      </c>
    </row>
    <row r="120" spans="1:7" ht="28.5">
      <c r="A120" s="4">
        <v>553</v>
      </c>
      <c r="B120" s="5" t="s">
        <v>22</v>
      </c>
      <c r="C120" s="6" t="s">
        <v>23</v>
      </c>
      <c r="D120" s="6" t="s">
        <v>196</v>
      </c>
      <c r="E120" s="6" t="s">
        <v>197</v>
      </c>
      <c r="F120" s="6">
        <v>5</v>
      </c>
      <c r="G120" s="6">
        <v>31</v>
      </c>
    </row>
    <row r="121" spans="1:7" ht="28.5">
      <c r="A121" s="4">
        <v>361</v>
      </c>
      <c r="B121" s="5" t="s">
        <v>12</v>
      </c>
      <c r="C121" s="6" t="s">
        <v>96</v>
      </c>
      <c r="D121" s="6" t="s">
        <v>14</v>
      </c>
      <c r="E121" s="6" t="s">
        <v>198</v>
      </c>
      <c r="F121" s="6">
        <v>2</v>
      </c>
      <c r="G121" s="6">
        <v>30</v>
      </c>
    </row>
    <row r="122" spans="1:7" ht="28.5">
      <c r="A122" s="4">
        <v>361</v>
      </c>
      <c r="B122" s="5" t="s">
        <v>12</v>
      </c>
      <c r="C122" s="6" t="s">
        <v>159</v>
      </c>
      <c r="D122" s="6" t="s">
        <v>14</v>
      </c>
      <c r="E122" s="6" t="s">
        <v>199</v>
      </c>
      <c r="F122" s="6">
        <v>2</v>
      </c>
      <c r="G122" s="6">
        <v>29</v>
      </c>
    </row>
    <row r="123" spans="1:7" ht="57">
      <c r="A123" s="20">
        <v>825</v>
      </c>
      <c r="B123" s="20" t="s">
        <v>59</v>
      </c>
      <c r="C123" s="20" t="s">
        <v>59</v>
      </c>
      <c r="D123" s="20" t="s">
        <v>200</v>
      </c>
      <c r="E123" s="20" t="s">
        <v>201</v>
      </c>
      <c r="F123" s="21">
        <v>5</v>
      </c>
      <c r="G123" s="21">
        <v>29</v>
      </c>
    </row>
    <row r="124" spans="1:7" ht="42.75">
      <c r="A124" s="10">
        <v>361</v>
      </c>
      <c r="B124" s="11" t="s">
        <v>12</v>
      </c>
      <c r="C124" s="12" t="s">
        <v>156</v>
      </c>
      <c r="D124" s="12" t="s">
        <v>14</v>
      </c>
      <c r="E124" s="12" t="s">
        <v>202</v>
      </c>
      <c r="F124" s="12">
        <v>3</v>
      </c>
      <c r="G124" s="12">
        <v>28</v>
      </c>
    </row>
    <row r="125" spans="1:7" ht="42.75">
      <c r="A125" s="4">
        <v>361</v>
      </c>
      <c r="B125" s="5" t="s">
        <v>12</v>
      </c>
      <c r="C125" s="6" t="s">
        <v>102</v>
      </c>
      <c r="D125" s="6" t="s">
        <v>14</v>
      </c>
      <c r="E125" s="6" t="s">
        <v>203</v>
      </c>
      <c r="F125" s="6">
        <v>3</v>
      </c>
      <c r="G125" s="6">
        <v>28</v>
      </c>
    </row>
    <row r="126" spans="1:7" ht="57">
      <c r="A126" s="7">
        <v>496</v>
      </c>
      <c r="B126" s="8" t="s">
        <v>204</v>
      </c>
      <c r="C126" s="9" t="s">
        <v>204</v>
      </c>
      <c r="D126" s="9" t="s">
        <v>205</v>
      </c>
      <c r="E126" s="9" t="s">
        <v>206</v>
      </c>
      <c r="F126" s="9">
        <v>1</v>
      </c>
      <c r="G126" s="9">
        <v>28</v>
      </c>
    </row>
    <row r="127" spans="1:7" ht="42.75">
      <c r="A127" s="4">
        <v>361</v>
      </c>
      <c r="B127" s="5" t="s">
        <v>12</v>
      </c>
      <c r="C127" s="6" t="s">
        <v>102</v>
      </c>
      <c r="D127" s="6" t="s">
        <v>14</v>
      </c>
      <c r="E127" s="6" t="s">
        <v>207</v>
      </c>
      <c r="F127" s="6">
        <v>3</v>
      </c>
      <c r="G127" s="6">
        <v>27</v>
      </c>
    </row>
    <row r="128" spans="1:7" ht="42.75">
      <c r="A128" s="4">
        <v>361</v>
      </c>
      <c r="B128" s="5" t="s">
        <v>12</v>
      </c>
      <c r="C128" s="6" t="s">
        <v>102</v>
      </c>
      <c r="D128" s="6" t="s">
        <v>14</v>
      </c>
      <c r="E128" s="6" t="s">
        <v>208</v>
      </c>
      <c r="F128" s="6">
        <v>3</v>
      </c>
      <c r="G128" s="6">
        <v>27</v>
      </c>
    </row>
    <row r="129" spans="1:7" ht="42.75">
      <c r="A129" s="4">
        <v>361</v>
      </c>
      <c r="B129" s="5" t="s">
        <v>12</v>
      </c>
      <c r="C129" s="6" t="s">
        <v>65</v>
      </c>
      <c r="D129" s="6" t="s">
        <v>14</v>
      </c>
      <c r="E129" s="6" t="s">
        <v>209</v>
      </c>
      <c r="F129" s="6">
        <v>2</v>
      </c>
      <c r="G129" s="6">
        <v>27</v>
      </c>
    </row>
    <row r="130" spans="1:7" ht="42.75">
      <c r="A130" s="4">
        <v>361</v>
      </c>
      <c r="B130" s="5" t="s">
        <v>12</v>
      </c>
      <c r="C130" s="6" t="s">
        <v>57</v>
      </c>
      <c r="D130" s="6" t="s">
        <v>14</v>
      </c>
      <c r="E130" s="6" t="s">
        <v>210</v>
      </c>
      <c r="F130" s="6">
        <v>3</v>
      </c>
      <c r="G130" s="6">
        <v>27</v>
      </c>
    </row>
    <row r="131" spans="1:7" ht="42.75">
      <c r="A131" s="4">
        <v>361</v>
      </c>
      <c r="B131" s="5" t="s">
        <v>12</v>
      </c>
      <c r="C131" s="6" t="s">
        <v>28</v>
      </c>
      <c r="D131" s="6" t="s">
        <v>14</v>
      </c>
      <c r="E131" s="6" t="s">
        <v>211</v>
      </c>
      <c r="F131" s="6">
        <v>4</v>
      </c>
      <c r="G131" s="6">
        <v>26</v>
      </c>
    </row>
    <row r="132" spans="1:7" ht="42.75">
      <c r="A132" s="4">
        <v>361</v>
      </c>
      <c r="B132" s="5" t="s">
        <v>12</v>
      </c>
      <c r="C132" s="6" t="s">
        <v>65</v>
      </c>
      <c r="D132" s="6" t="s">
        <v>14</v>
      </c>
      <c r="E132" s="6" t="s">
        <v>212</v>
      </c>
      <c r="F132" s="6">
        <v>5</v>
      </c>
      <c r="G132" s="6">
        <v>26</v>
      </c>
    </row>
    <row r="133" spans="1:7" ht="57">
      <c r="A133" s="10">
        <v>361</v>
      </c>
      <c r="B133" s="11" t="s">
        <v>12</v>
      </c>
      <c r="C133" s="12" t="s">
        <v>100</v>
      </c>
      <c r="D133" s="12" t="s">
        <v>14</v>
      </c>
      <c r="E133" s="12" t="s">
        <v>213</v>
      </c>
      <c r="F133" s="12">
        <v>3</v>
      </c>
      <c r="G133" s="12">
        <v>25</v>
      </c>
    </row>
    <row r="134" spans="1:7" ht="42.75">
      <c r="A134" s="4">
        <v>361</v>
      </c>
      <c r="B134" s="5" t="s">
        <v>12</v>
      </c>
      <c r="C134" s="6" t="s">
        <v>20</v>
      </c>
      <c r="D134" s="6" t="s">
        <v>14</v>
      </c>
      <c r="E134" s="6" t="s">
        <v>214</v>
      </c>
      <c r="F134" s="6">
        <v>5</v>
      </c>
      <c r="G134" s="6">
        <v>25</v>
      </c>
    </row>
    <row r="135" spans="1:7" ht="42.75">
      <c r="A135" s="4">
        <v>361</v>
      </c>
      <c r="B135" s="5" t="s">
        <v>12</v>
      </c>
      <c r="C135" s="6" t="s">
        <v>65</v>
      </c>
      <c r="D135" s="6" t="s">
        <v>14</v>
      </c>
      <c r="E135" s="6" t="s">
        <v>215</v>
      </c>
      <c r="F135" s="6">
        <v>3</v>
      </c>
      <c r="G135" s="6">
        <v>25</v>
      </c>
    </row>
    <row r="136" spans="1:7" ht="28.5">
      <c r="A136" s="4">
        <v>361</v>
      </c>
      <c r="B136" s="5" t="s">
        <v>12</v>
      </c>
      <c r="C136" s="6" t="s">
        <v>96</v>
      </c>
      <c r="D136" s="6" t="s">
        <v>14</v>
      </c>
      <c r="E136" s="6" t="s">
        <v>216</v>
      </c>
      <c r="F136" s="6">
        <v>3</v>
      </c>
      <c r="G136" s="6">
        <v>25</v>
      </c>
    </row>
    <row r="137" spans="1:7" ht="42.75">
      <c r="A137" s="4">
        <v>361</v>
      </c>
      <c r="B137" s="5" t="s">
        <v>12</v>
      </c>
      <c r="C137" s="6" t="s">
        <v>65</v>
      </c>
      <c r="D137" s="6" t="s">
        <v>14</v>
      </c>
      <c r="E137" s="6" t="s">
        <v>217</v>
      </c>
      <c r="F137" s="6">
        <v>5</v>
      </c>
      <c r="G137" s="6">
        <v>24</v>
      </c>
    </row>
    <row r="138" spans="1:7" ht="42.75">
      <c r="A138" s="7">
        <v>283</v>
      </c>
      <c r="B138" s="9" t="s">
        <v>218</v>
      </c>
      <c r="C138" s="9" t="s">
        <v>219</v>
      </c>
      <c r="D138" s="9" t="s">
        <v>220</v>
      </c>
      <c r="E138" s="9" t="s">
        <v>221</v>
      </c>
      <c r="F138" s="9">
        <v>1</v>
      </c>
      <c r="G138" s="9">
        <v>22</v>
      </c>
    </row>
    <row r="139" spans="1:7" ht="42.75">
      <c r="A139" s="7">
        <v>283</v>
      </c>
      <c r="B139" s="9" t="s">
        <v>218</v>
      </c>
      <c r="C139" s="9" t="s">
        <v>222</v>
      </c>
      <c r="D139" s="9" t="s">
        <v>223</v>
      </c>
      <c r="E139" s="9" t="s">
        <v>224</v>
      </c>
      <c r="F139" s="9">
        <v>1</v>
      </c>
      <c r="G139" s="9">
        <v>22</v>
      </c>
    </row>
    <row r="140" spans="1:7" ht="42.75">
      <c r="A140" s="4">
        <v>361</v>
      </c>
      <c r="B140" s="5" t="s">
        <v>12</v>
      </c>
      <c r="C140" s="6" t="s">
        <v>28</v>
      </c>
      <c r="D140" s="6" t="s">
        <v>14</v>
      </c>
      <c r="E140" s="6" t="s">
        <v>225</v>
      </c>
      <c r="F140" s="6">
        <v>2</v>
      </c>
      <c r="G140" s="6">
        <v>21</v>
      </c>
    </row>
    <row r="141" spans="1:7" ht="42.75">
      <c r="A141" s="4">
        <v>361</v>
      </c>
      <c r="B141" s="5" t="s">
        <v>12</v>
      </c>
      <c r="C141" s="6" t="s">
        <v>57</v>
      </c>
      <c r="D141" s="6" t="s">
        <v>14</v>
      </c>
      <c r="E141" s="6" t="s">
        <v>226</v>
      </c>
      <c r="F141" s="6">
        <v>4</v>
      </c>
      <c r="G141" s="6">
        <v>21</v>
      </c>
    </row>
    <row r="142" spans="1:7" ht="28.5">
      <c r="A142" s="4">
        <v>361</v>
      </c>
      <c r="B142" s="5" t="s">
        <v>12</v>
      </c>
      <c r="C142" s="6" t="s">
        <v>96</v>
      </c>
      <c r="D142" s="6" t="s">
        <v>14</v>
      </c>
      <c r="E142" s="6" t="s">
        <v>227</v>
      </c>
      <c r="F142" s="6">
        <v>4</v>
      </c>
      <c r="G142" s="6">
        <v>21</v>
      </c>
    </row>
    <row r="143" spans="1:7" ht="42.75">
      <c r="A143" s="22">
        <v>851</v>
      </c>
      <c r="B143" s="23" t="s">
        <v>52</v>
      </c>
      <c r="C143" s="24" t="s">
        <v>52</v>
      </c>
      <c r="D143" s="24" t="s">
        <v>228</v>
      </c>
      <c r="E143" s="24" t="s">
        <v>229</v>
      </c>
      <c r="F143" s="24">
        <v>1</v>
      </c>
      <c r="G143" s="24">
        <v>21</v>
      </c>
    </row>
    <row r="144" spans="1:7" ht="42.75">
      <c r="A144" s="4">
        <v>361</v>
      </c>
      <c r="B144" s="5" t="s">
        <v>12</v>
      </c>
      <c r="C144" s="6" t="s">
        <v>65</v>
      </c>
      <c r="D144" s="6" t="s">
        <v>14</v>
      </c>
      <c r="E144" s="6" t="s">
        <v>230</v>
      </c>
      <c r="F144" s="6">
        <v>4</v>
      </c>
      <c r="G144" s="6">
        <v>20</v>
      </c>
    </row>
    <row r="145" spans="1:7" ht="42.75">
      <c r="A145" s="4">
        <v>361</v>
      </c>
      <c r="B145" s="5" t="s">
        <v>12</v>
      </c>
      <c r="C145" s="6" t="s">
        <v>20</v>
      </c>
      <c r="D145" s="6" t="s">
        <v>14</v>
      </c>
      <c r="E145" s="6" t="s">
        <v>231</v>
      </c>
      <c r="F145" s="6">
        <v>4</v>
      </c>
      <c r="G145" s="6">
        <v>19</v>
      </c>
    </row>
    <row r="146" spans="1:7" ht="28.5">
      <c r="A146" s="4">
        <v>553</v>
      </c>
      <c r="B146" s="5" t="s">
        <v>22</v>
      </c>
      <c r="C146" s="6" t="s">
        <v>85</v>
      </c>
      <c r="D146" s="6" t="s">
        <v>232</v>
      </c>
      <c r="E146" s="6" t="s">
        <v>233</v>
      </c>
      <c r="F146" s="6">
        <v>3</v>
      </c>
      <c r="G146" s="6">
        <v>19</v>
      </c>
    </row>
    <row r="147" spans="1:7" ht="42.75">
      <c r="A147" s="4">
        <v>361</v>
      </c>
      <c r="B147" s="5" t="s">
        <v>12</v>
      </c>
      <c r="C147" s="6" t="s">
        <v>20</v>
      </c>
      <c r="D147" s="6" t="s">
        <v>14</v>
      </c>
      <c r="E147" s="6" t="s">
        <v>234</v>
      </c>
      <c r="F147" s="6">
        <v>2</v>
      </c>
      <c r="G147" s="6">
        <v>18</v>
      </c>
    </row>
    <row r="148" spans="1:7" ht="42.75">
      <c r="A148" s="4">
        <v>361</v>
      </c>
      <c r="B148" s="5" t="s">
        <v>12</v>
      </c>
      <c r="C148" s="6" t="s">
        <v>57</v>
      </c>
      <c r="D148" s="6" t="s">
        <v>14</v>
      </c>
      <c r="E148" s="6" t="s">
        <v>235</v>
      </c>
      <c r="F148" s="6">
        <v>4</v>
      </c>
      <c r="G148" s="6">
        <v>18</v>
      </c>
    </row>
    <row r="149" spans="1:7" ht="42.75">
      <c r="A149" s="7">
        <v>361</v>
      </c>
      <c r="B149" s="8" t="s">
        <v>12</v>
      </c>
      <c r="C149" s="9" t="s">
        <v>13</v>
      </c>
      <c r="D149" s="9" t="s">
        <v>14</v>
      </c>
      <c r="E149" s="9" t="s">
        <v>236</v>
      </c>
      <c r="F149" s="9">
        <v>2</v>
      </c>
      <c r="G149" s="9">
        <v>17</v>
      </c>
    </row>
    <row r="150" spans="1:7" ht="42.75">
      <c r="A150" s="4">
        <v>361</v>
      </c>
      <c r="B150" s="5" t="s">
        <v>12</v>
      </c>
      <c r="C150" s="6" t="s">
        <v>102</v>
      </c>
      <c r="D150" s="6" t="s">
        <v>14</v>
      </c>
      <c r="E150" s="6" t="s">
        <v>237</v>
      </c>
      <c r="F150" s="6">
        <v>4</v>
      </c>
      <c r="G150" s="6">
        <v>17</v>
      </c>
    </row>
    <row r="151" spans="1:7" ht="28.5">
      <c r="A151" s="22">
        <v>851</v>
      </c>
      <c r="B151" s="23" t="s">
        <v>52</v>
      </c>
      <c r="C151" s="24" t="s">
        <v>52</v>
      </c>
      <c r="D151" s="24" t="s">
        <v>238</v>
      </c>
      <c r="E151" s="24" t="s">
        <v>239</v>
      </c>
      <c r="F151" s="24">
        <v>1</v>
      </c>
      <c r="G151" s="24">
        <v>17</v>
      </c>
    </row>
    <row r="152" spans="1:7" ht="42.75">
      <c r="A152" s="7">
        <v>283</v>
      </c>
      <c r="B152" s="9" t="s">
        <v>218</v>
      </c>
      <c r="C152" s="9" t="s">
        <v>222</v>
      </c>
      <c r="D152" s="9" t="s">
        <v>240</v>
      </c>
      <c r="E152" s="9" t="s">
        <v>241</v>
      </c>
      <c r="F152" s="9">
        <v>1</v>
      </c>
      <c r="G152" s="9">
        <v>16</v>
      </c>
    </row>
    <row r="153" spans="1:7" ht="42.75">
      <c r="A153" s="7">
        <v>283</v>
      </c>
      <c r="B153" s="9" t="s">
        <v>218</v>
      </c>
      <c r="C153" s="9" t="s">
        <v>222</v>
      </c>
      <c r="D153" s="9" t="s">
        <v>220</v>
      </c>
      <c r="E153" s="9" t="s">
        <v>242</v>
      </c>
      <c r="F153" s="9">
        <v>1</v>
      </c>
      <c r="G153" s="9">
        <v>16</v>
      </c>
    </row>
    <row r="154" spans="1:7" ht="42.75">
      <c r="A154" s="7">
        <v>283</v>
      </c>
      <c r="B154" s="9" t="s">
        <v>218</v>
      </c>
      <c r="C154" s="9" t="s">
        <v>243</v>
      </c>
      <c r="D154" s="9" t="s">
        <v>244</v>
      </c>
      <c r="E154" s="9" t="s">
        <v>245</v>
      </c>
      <c r="F154" s="9">
        <v>2</v>
      </c>
      <c r="G154" s="9">
        <v>16</v>
      </c>
    </row>
    <row r="155" spans="1:7" ht="42.75">
      <c r="A155" s="4">
        <v>361</v>
      </c>
      <c r="B155" s="5" t="s">
        <v>12</v>
      </c>
      <c r="C155" s="6" t="s">
        <v>102</v>
      </c>
      <c r="D155" s="6" t="s">
        <v>14</v>
      </c>
      <c r="E155" s="6" t="s">
        <v>246</v>
      </c>
      <c r="F155" s="6">
        <v>3</v>
      </c>
      <c r="G155" s="6">
        <v>16</v>
      </c>
    </row>
    <row r="156" spans="1:7" ht="42.75">
      <c r="A156" s="4">
        <v>361</v>
      </c>
      <c r="B156" s="5" t="s">
        <v>12</v>
      </c>
      <c r="C156" s="6" t="s">
        <v>20</v>
      </c>
      <c r="D156" s="6" t="s">
        <v>14</v>
      </c>
      <c r="E156" s="6" t="s">
        <v>247</v>
      </c>
      <c r="F156" s="6">
        <v>2</v>
      </c>
      <c r="G156" s="6">
        <v>16</v>
      </c>
    </row>
    <row r="157" spans="1:7" ht="28.5">
      <c r="A157" s="4">
        <v>553</v>
      </c>
      <c r="B157" s="5" t="s">
        <v>22</v>
      </c>
      <c r="C157" s="6" t="s">
        <v>23</v>
      </c>
      <c r="D157" s="6" t="s">
        <v>248</v>
      </c>
      <c r="E157" s="6" t="s">
        <v>249</v>
      </c>
      <c r="F157" s="6">
        <v>13</v>
      </c>
      <c r="G157" s="6">
        <v>16</v>
      </c>
    </row>
    <row r="158" spans="1:7" ht="28.5">
      <c r="A158" s="4">
        <v>553</v>
      </c>
      <c r="B158" s="5" t="s">
        <v>22</v>
      </c>
      <c r="C158" s="6" t="s">
        <v>85</v>
      </c>
      <c r="D158" s="6" t="s">
        <v>250</v>
      </c>
      <c r="E158" s="6" t="s">
        <v>251</v>
      </c>
      <c r="F158" s="6">
        <v>2</v>
      </c>
      <c r="G158" s="6">
        <v>16</v>
      </c>
    </row>
    <row r="159" spans="1:7" ht="42.75">
      <c r="A159" s="22">
        <v>851</v>
      </c>
      <c r="B159" s="23" t="s">
        <v>52</v>
      </c>
      <c r="C159" s="24" t="s">
        <v>52</v>
      </c>
      <c r="D159" s="24" t="s">
        <v>228</v>
      </c>
      <c r="E159" s="24" t="s">
        <v>252</v>
      </c>
      <c r="F159" s="24">
        <v>1</v>
      </c>
      <c r="G159" s="24">
        <v>16</v>
      </c>
    </row>
    <row r="160" spans="1:7" ht="42.75">
      <c r="A160" s="4">
        <v>361</v>
      </c>
      <c r="B160" s="5" t="s">
        <v>12</v>
      </c>
      <c r="C160" s="6" t="s">
        <v>26</v>
      </c>
      <c r="D160" s="6" t="s">
        <v>14</v>
      </c>
      <c r="E160" s="6" t="s">
        <v>253</v>
      </c>
      <c r="F160" s="6">
        <v>3</v>
      </c>
      <c r="G160" s="6">
        <v>15</v>
      </c>
    </row>
    <row r="161" spans="1:7" ht="42.75">
      <c r="A161" s="4">
        <v>361</v>
      </c>
      <c r="B161" s="5" t="s">
        <v>12</v>
      </c>
      <c r="C161" s="6" t="s">
        <v>45</v>
      </c>
      <c r="D161" s="6" t="s">
        <v>14</v>
      </c>
      <c r="E161" s="6" t="s">
        <v>254</v>
      </c>
      <c r="F161" s="6">
        <v>4</v>
      </c>
      <c r="G161" s="6">
        <v>15</v>
      </c>
    </row>
    <row r="162" spans="1:7" ht="28.5">
      <c r="A162" s="4">
        <v>553</v>
      </c>
      <c r="B162" s="5" t="s">
        <v>22</v>
      </c>
      <c r="C162" s="6" t="s">
        <v>85</v>
      </c>
      <c r="D162" s="6" t="s">
        <v>255</v>
      </c>
      <c r="E162" s="6" t="s">
        <v>256</v>
      </c>
      <c r="F162" s="6">
        <v>2</v>
      </c>
      <c r="G162" s="6">
        <v>15</v>
      </c>
    </row>
    <row r="163" spans="1:7" ht="42.75">
      <c r="A163" s="10">
        <v>361</v>
      </c>
      <c r="B163" s="11" t="s">
        <v>12</v>
      </c>
      <c r="C163" s="12" t="s">
        <v>18</v>
      </c>
      <c r="D163" s="12" t="s">
        <v>14</v>
      </c>
      <c r="E163" s="12" t="s">
        <v>257</v>
      </c>
      <c r="F163" s="12">
        <v>2</v>
      </c>
      <c r="G163" s="12">
        <v>14</v>
      </c>
    </row>
    <row r="164" spans="1:7" ht="42.75">
      <c r="A164" s="4">
        <v>361</v>
      </c>
      <c r="B164" s="5" t="s">
        <v>12</v>
      </c>
      <c r="C164" s="6" t="s">
        <v>26</v>
      </c>
      <c r="D164" s="6" t="s">
        <v>14</v>
      </c>
      <c r="E164" s="6" t="s">
        <v>258</v>
      </c>
      <c r="F164" s="6">
        <v>4</v>
      </c>
      <c r="G164" s="6">
        <v>14</v>
      </c>
    </row>
    <row r="165" spans="1:7" ht="42.75">
      <c r="A165" s="4">
        <v>361</v>
      </c>
      <c r="B165" s="5" t="s">
        <v>12</v>
      </c>
      <c r="C165" s="6" t="s">
        <v>20</v>
      </c>
      <c r="D165" s="6" t="s">
        <v>14</v>
      </c>
      <c r="E165" s="6" t="s">
        <v>259</v>
      </c>
      <c r="F165" s="6">
        <v>3</v>
      </c>
      <c r="G165" s="6">
        <v>14</v>
      </c>
    </row>
    <row r="166" spans="1:7" ht="42.75">
      <c r="A166" s="4">
        <v>683</v>
      </c>
      <c r="B166" s="5" t="s">
        <v>8</v>
      </c>
      <c r="C166" s="6" t="s">
        <v>9</v>
      </c>
      <c r="D166" s="6" t="s">
        <v>260</v>
      </c>
      <c r="E166" s="6" t="s">
        <v>261</v>
      </c>
      <c r="F166" s="6">
        <v>6</v>
      </c>
      <c r="G166" s="6">
        <v>14</v>
      </c>
    </row>
    <row r="167" spans="1:7" ht="42.75">
      <c r="A167" s="4">
        <v>683</v>
      </c>
      <c r="B167" s="5" t="s">
        <v>8</v>
      </c>
      <c r="C167" s="6" t="s">
        <v>9</v>
      </c>
      <c r="D167" s="6" t="s">
        <v>262</v>
      </c>
      <c r="E167" s="6" t="s">
        <v>263</v>
      </c>
      <c r="F167" s="6">
        <v>1</v>
      </c>
      <c r="G167" s="6">
        <v>14</v>
      </c>
    </row>
    <row r="168" spans="1:7" ht="57">
      <c r="A168" s="10">
        <v>361</v>
      </c>
      <c r="B168" s="11" t="s">
        <v>12</v>
      </c>
      <c r="C168" s="12" t="s">
        <v>100</v>
      </c>
      <c r="D168" s="12" t="s">
        <v>14</v>
      </c>
      <c r="E168" s="12" t="s">
        <v>264</v>
      </c>
      <c r="F168" s="12">
        <v>3</v>
      </c>
      <c r="G168" s="12">
        <v>13</v>
      </c>
    </row>
    <row r="169" spans="1:7" ht="42.75">
      <c r="A169" s="4">
        <v>361</v>
      </c>
      <c r="B169" s="5" t="s">
        <v>12</v>
      </c>
      <c r="C169" s="6" t="s">
        <v>28</v>
      </c>
      <c r="D169" s="6" t="s">
        <v>14</v>
      </c>
      <c r="E169" s="6" t="s">
        <v>265</v>
      </c>
      <c r="F169" s="6">
        <v>3</v>
      </c>
      <c r="G169" s="6">
        <v>13</v>
      </c>
    </row>
    <row r="170" spans="1:7" ht="42.75">
      <c r="A170" s="7">
        <v>265</v>
      </c>
      <c r="B170" s="9" t="s">
        <v>47</v>
      </c>
      <c r="C170" s="9" t="s">
        <v>47</v>
      </c>
      <c r="D170" s="9" t="s">
        <v>48</v>
      </c>
      <c r="E170" s="9" t="s">
        <v>266</v>
      </c>
      <c r="F170" s="9">
        <v>9</v>
      </c>
      <c r="G170" s="9">
        <v>12</v>
      </c>
    </row>
    <row r="171" spans="1:7" ht="42.75">
      <c r="A171" s="10">
        <v>361</v>
      </c>
      <c r="B171" s="11" t="s">
        <v>12</v>
      </c>
      <c r="C171" s="12" t="s">
        <v>114</v>
      </c>
      <c r="D171" s="12" t="s">
        <v>14</v>
      </c>
      <c r="E171" s="12" t="s">
        <v>267</v>
      </c>
      <c r="F171" s="12">
        <v>3</v>
      </c>
      <c r="G171" s="12">
        <v>12</v>
      </c>
    </row>
    <row r="172" spans="1:7" ht="42.75">
      <c r="A172" s="4">
        <v>361</v>
      </c>
      <c r="B172" s="5" t="s">
        <v>12</v>
      </c>
      <c r="C172" s="6" t="s">
        <v>65</v>
      </c>
      <c r="D172" s="6" t="s">
        <v>14</v>
      </c>
      <c r="E172" s="6" t="s">
        <v>268</v>
      </c>
      <c r="F172" s="6">
        <v>5</v>
      </c>
      <c r="G172" s="6">
        <v>12</v>
      </c>
    </row>
    <row r="173" spans="1:7" ht="42.75">
      <c r="A173" s="25" t="s">
        <v>269</v>
      </c>
      <c r="B173" s="26" t="s">
        <v>270</v>
      </c>
      <c r="C173" s="26" t="s">
        <v>271</v>
      </c>
      <c r="D173" s="26" t="s">
        <v>14</v>
      </c>
      <c r="E173" s="26" t="s">
        <v>272</v>
      </c>
      <c r="F173" s="26">
        <v>7</v>
      </c>
      <c r="G173" s="26">
        <v>12</v>
      </c>
    </row>
    <row r="174" spans="1:7" ht="42.75">
      <c r="A174" s="7">
        <v>283</v>
      </c>
      <c r="B174" s="9" t="s">
        <v>218</v>
      </c>
      <c r="C174" s="9" t="s">
        <v>273</v>
      </c>
      <c r="D174" s="9" t="s">
        <v>14</v>
      </c>
      <c r="E174" s="9" t="s">
        <v>274</v>
      </c>
      <c r="F174" s="9">
        <v>2</v>
      </c>
      <c r="G174" s="9">
        <v>11</v>
      </c>
    </row>
    <row r="175" spans="1:7" ht="42.75">
      <c r="A175" s="7">
        <v>283</v>
      </c>
      <c r="B175" s="9" t="s">
        <v>218</v>
      </c>
      <c r="C175" s="9" t="s">
        <v>222</v>
      </c>
      <c r="D175" s="9" t="s">
        <v>275</v>
      </c>
      <c r="E175" s="9" t="s">
        <v>276</v>
      </c>
      <c r="F175" s="9">
        <v>1</v>
      </c>
      <c r="G175" s="9">
        <v>11</v>
      </c>
    </row>
    <row r="176" spans="1:7" ht="42.75">
      <c r="A176" s="10">
        <v>361</v>
      </c>
      <c r="B176" s="11" t="s">
        <v>12</v>
      </c>
      <c r="C176" s="12" t="s">
        <v>13</v>
      </c>
      <c r="D176" s="12" t="s">
        <v>14</v>
      </c>
      <c r="E176" s="12" t="s">
        <v>277</v>
      </c>
      <c r="F176" s="12">
        <v>2</v>
      </c>
      <c r="G176" s="12">
        <v>11</v>
      </c>
    </row>
    <row r="177" spans="1:7" ht="42.75">
      <c r="A177" s="10">
        <v>361</v>
      </c>
      <c r="B177" s="11" t="s">
        <v>12</v>
      </c>
      <c r="C177" s="12" t="s">
        <v>13</v>
      </c>
      <c r="D177" s="12" t="s">
        <v>14</v>
      </c>
      <c r="E177" s="12" t="s">
        <v>278</v>
      </c>
      <c r="F177" s="12">
        <v>2</v>
      </c>
      <c r="G177" s="12">
        <v>11</v>
      </c>
    </row>
    <row r="178" spans="1:7" ht="42.75">
      <c r="A178" s="10">
        <v>361</v>
      </c>
      <c r="B178" s="11" t="s">
        <v>12</v>
      </c>
      <c r="C178" s="12" t="s">
        <v>152</v>
      </c>
      <c r="D178" s="12" t="s">
        <v>14</v>
      </c>
      <c r="E178" s="12" t="s">
        <v>279</v>
      </c>
      <c r="F178" s="12">
        <v>2</v>
      </c>
      <c r="G178" s="12">
        <v>11</v>
      </c>
    </row>
    <row r="179" spans="1:7" ht="42.75">
      <c r="A179" s="4">
        <v>361</v>
      </c>
      <c r="B179" s="5" t="s">
        <v>12</v>
      </c>
      <c r="C179" s="6" t="s">
        <v>176</v>
      </c>
      <c r="D179" s="6" t="s">
        <v>14</v>
      </c>
      <c r="E179" s="6" t="s">
        <v>280</v>
      </c>
      <c r="F179" s="6">
        <v>3</v>
      </c>
      <c r="G179" s="6">
        <v>11</v>
      </c>
    </row>
    <row r="180" spans="1:7" ht="42.75">
      <c r="A180" s="7">
        <v>283</v>
      </c>
      <c r="B180" s="9" t="s">
        <v>218</v>
      </c>
      <c r="C180" s="9" t="s">
        <v>281</v>
      </c>
      <c r="D180" s="9" t="s">
        <v>282</v>
      </c>
      <c r="E180" s="9" t="s">
        <v>283</v>
      </c>
      <c r="F180" s="9">
        <v>2</v>
      </c>
      <c r="G180" s="9">
        <v>10</v>
      </c>
    </row>
    <row r="181" spans="1:7" ht="42.75">
      <c r="A181" s="4">
        <v>361</v>
      </c>
      <c r="B181" s="5" t="s">
        <v>12</v>
      </c>
      <c r="C181" s="6" t="s">
        <v>20</v>
      </c>
      <c r="D181" s="6" t="s">
        <v>14</v>
      </c>
      <c r="E181" s="6" t="s">
        <v>284</v>
      </c>
      <c r="F181" s="6">
        <v>3</v>
      </c>
      <c r="G181" s="6">
        <v>10</v>
      </c>
    </row>
    <row r="182" spans="1:7" ht="42.75">
      <c r="A182" s="4">
        <v>361</v>
      </c>
      <c r="B182" s="5" t="s">
        <v>12</v>
      </c>
      <c r="C182" s="6" t="s">
        <v>20</v>
      </c>
      <c r="D182" s="6" t="s">
        <v>14</v>
      </c>
      <c r="E182" s="6" t="s">
        <v>285</v>
      </c>
      <c r="F182" s="6">
        <v>3</v>
      </c>
      <c r="G182" s="6">
        <v>10</v>
      </c>
    </row>
    <row r="183" spans="1:7" ht="42.75">
      <c r="A183" s="4">
        <v>361</v>
      </c>
      <c r="B183" s="5" t="s">
        <v>12</v>
      </c>
      <c r="C183" s="6" t="s">
        <v>57</v>
      </c>
      <c r="D183" s="6" t="s">
        <v>14</v>
      </c>
      <c r="E183" s="6" t="s">
        <v>286</v>
      </c>
      <c r="F183" s="6">
        <v>4</v>
      </c>
      <c r="G183" s="6">
        <v>10</v>
      </c>
    </row>
    <row r="184" spans="1:7" ht="42.75">
      <c r="A184" s="4">
        <v>361</v>
      </c>
      <c r="B184" s="5" t="s">
        <v>12</v>
      </c>
      <c r="C184" s="6" t="s">
        <v>57</v>
      </c>
      <c r="D184" s="6" t="s">
        <v>14</v>
      </c>
      <c r="E184" s="6" t="s">
        <v>287</v>
      </c>
      <c r="F184" s="6">
        <v>3</v>
      </c>
      <c r="G184" s="6">
        <v>10</v>
      </c>
    </row>
    <row r="185" spans="1:7" ht="42.75">
      <c r="A185" s="7">
        <v>283</v>
      </c>
      <c r="B185" s="9" t="s">
        <v>218</v>
      </c>
      <c r="C185" s="9" t="s">
        <v>222</v>
      </c>
      <c r="D185" s="9" t="s">
        <v>244</v>
      </c>
      <c r="E185" s="9" t="s">
        <v>288</v>
      </c>
      <c r="F185" s="9">
        <v>1</v>
      </c>
      <c r="G185" s="9">
        <v>9</v>
      </c>
    </row>
    <row r="186" spans="1:7" ht="42.75">
      <c r="A186" s="10">
        <v>361</v>
      </c>
      <c r="B186" s="11" t="s">
        <v>12</v>
      </c>
      <c r="C186" s="12" t="s">
        <v>13</v>
      </c>
      <c r="D186" s="12" t="s">
        <v>14</v>
      </c>
      <c r="E186" s="12" t="s">
        <v>289</v>
      </c>
      <c r="F186" s="12">
        <v>3</v>
      </c>
      <c r="G186" s="12">
        <v>9</v>
      </c>
    </row>
    <row r="187" spans="1:7" ht="57">
      <c r="A187" s="25">
        <v>293</v>
      </c>
      <c r="B187" s="26" t="s">
        <v>290</v>
      </c>
      <c r="C187" s="26" t="s">
        <v>291</v>
      </c>
      <c r="D187" s="26" t="s">
        <v>292</v>
      </c>
      <c r="E187" s="26" t="s">
        <v>293</v>
      </c>
      <c r="F187" s="26">
        <v>1</v>
      </c>
      <c r="G187" s="26">
        <v>9</v>
      </c>
    </row>
    <row r="188" spans="1:7" ht="42.75">
      <c r="A188" s="10">
        <v>361</v>
      </c>
      <c r="B188" s="11" t="s">
        <v>12</v>
      </c>
      <c r="C188" s="12" t="s">
        <v>30</v>
      </c>
      <c r="D188" s="12" t="s">
        <v>14</v>
      </c>
      <c r="E188" s="12" t="s">
        <v>294</v>
      </c>
      <c r="F188" s="12">
        <v>2</v>
      </c>
      <c r="G188" s="12">
        <v>8</v>
      </c>
    </row>
    <row r="189" spans="1:7" ht="28.5">
      <c r="A189" s="4">
        <v>361</v>
      </c>
      <c r="B189" s="5" t="s">
        <v>12</v>
      </c>
      <c r="C189" s="6" t="s">
        <v>159</v>
      </c>
      <c r="D189" s="6" t="s">
        <v>14</v>
      </c>
      <c r="E189" s="6" t="s">
        <v>295</v>
      </c>
      <c r="F189" s="6">
        <v>2</v>
      </c>
      <c r="G189" s="6">
        <v>8</v>
      </c>
    </row>
    <row r="190" spans="1:7" ht="42.75">
      <c r="A190" s="4">
        <v>361</v>
      </c>
      <c r="B190" s="5" t="s">
        <v>12</v>
      </c>
      <c r="C190" s="6" t="s">
        <v>94</v>
      </c>
      <c r="D190" s="6" t="s">
        <v>14</v>
      </c>
      <c r="E190" s="6" t="s">
        <v>296</v>
      </c>
      <c r="F190" s="6">
        <v>2</v>
      </c>
      <c r="G190" s="6">
        <v>8</v>
      </c>
    </row>
    <row r="191" spans="1:7" ht="28.5">
      <c r="A191" s="4">
        <v>553</v>
      </c>
      <c r="B191" s="5" t="s">
        <v>22</v>
      </c>
      <c r="C191" s="6" t="s">
        <v>85</v>
      </c>
      <c r="D191" s="6" t="s">
        <v>297</v>
      </c>
      <c r="E191" s="6" t="s">
        <v>298</v>
      </c>
      <c r="F191" s="6">
        <v>2</v>
      </c>
      <c r="G191" s="6">
        <v>8</v>
      </c>
    </row>
    <row r="192" spans="1:7" ht="42.75">
      <c r="A192" s="4">
        <v>361</v>
      </c>
      <c r="B192" s="5" t="s">
        <v>12</v>
      </c>
      <c r="C192" s="6" t="s">
        <v>28</v>
      </c>
      <c r="D192" s="6" t="s">
        <v>14</v>
      </c>
      <c r="E192" s="6" t="s">
        <v>299</v>
      </c>
      <c r="F192" s="6">
        <v>2</v>
      </c>
      <c r="G192" s="6">
        <v>7</v>
      </c>
    </row>
    <row r="193" spans="1:7" ht="42.75">
      <c r="A193" s="4">
        <v>361</v>
      </c>
      <c r="B193" s="5" t="s">
        <v>12</v>
      </c>
      <c r="C193" s="6" t="s">
        <v>176</v>
      </c>
      <c r="D193" s="6" t="s">
        <v>14</v>
      </c>
      <c r="E193" s="6" t="s">
        <v>300</v>
      </c>
      <c r="F193" s="6">
        <v>2</v>
      </c>
      <c r="G193" s="6">
        <v>7</v>
      </c>
    </row>
    <row r="194" spans="1:7" ht="42.75">
      <c r="A194" s="4">
        <v>361</v>
      </c>
      <c r="B194" s="5" t="s">
        <v>12</v>
      </c>
      <c r="C194" s="6" t="s">
        <v>191</v>
      </c>
      <c r="D194" s="6" t="s">
        <v>14</v>
      </c>
      <c r="E194" s="6" t="s">
        <v>301</v>
      </c>
      <c r="F194" s="6">
        <v>3</v>
      </c>
      <c r="G194" s="6">
        <v>7</v>
      </c>
    </row>
    <row r="195" spans="1:7" ht="42.75">
      <c r="A195" s="4">
        <v>361</v>
      </c>
      <c r="B195" s="5" t="s">
        <v>12</v>
      </c>
      <c r="C195" s="6" t="s">
        <v>191</v>
      </c>
      <c r="D195" s="6" t="s">
        <v>14</v>
      </c>
      <c r="E195" s="6" t="s">
        <v>302</v>
      </c>
      <c r="F195" s="6">
        <v>2</v>
      </c>
      <c r="G195" s="6">
        <v>7</v>
      </c>
    </row>
    <row r="196" spans="1:7" ht="42.75">
      <c r="A196" s="4">
        <v>683</v>
      </c>
      <c r="B196" s="5" t="s">
        <v>8</v>
      </c>
      <c r="C196" s="6" t="s">
        <v>9</v>
      </c>
      <c r="D196" s="6" t="s">
        <v>303</v>
      </c>
      <c r="E196" s="6" t="s">
        <v>304</v>
      </c>
      <c r="F196" s="6">
        <v>3</v>
      </c>
      <c r="G196" s="6">
        <v>7</v>
      </c>
    </row>
    <row r="197" spans="1:7" ht="42.75">
      <c r="A197" s="7">
        <v>283</v>
      </c>
      <c r="B197" s="9" t="s">
        <v>218</v>
      </c>
      <c r="C197" s="9" t="s">
        <v>222</v>
      </c>
      <c r="D197" s="9" t="s">
        <v>305</v>
      </c>
      <c r="E197" s="9" t="s">
        <v>306</v>
      </c>
      <c r="F197" s="9">
        <v>2</v>
      </c>
      <c r="G197" s="9">
        <v>6</v>
      </c>
    </row>
    <row r="198" spans="1:7" ht="57">
      <c r="A198" s="10">
        <v>361</v>
      </c>
      <c r="B198" s="11" t="s">
        <v>12</v>
      </c>
      <c r="C198" s="12" t="s">
        <v>100</v>
      </c>
      <c r="D198" s="12" t="s">
        <v>14</v>
      </c>
      <c r="E198" s="12" t="s">
        <v>307</v>
      </c>
      <c r="F198" s="12">
        <v>2</v>
      </c>
      <c r="G198" s="12">
        <v>6</v>
      </c>
    </row>
    <row r="199" spans="1:7" ht="42.75">
      <c r="A199" s="10">
        <v>361</v>
      </c>
      <c r="B199" s="11" t="s">
        <v>12</v>
      </c>
      <c r="C199" s="12" t="s">
        <v>18</v>
      </c>
      <c r="D199" s="12" t="s">
        <v>14</v>
      </c>
      <c r="E199" s="12" t="s">
        <v>308</v>
      </c>
      <c r="F199" s="12">
        <v>2</v>
      </c>
      <c r="G199" s="12">
        <v>6</v>
      </c>
    </row>
    <row r="200" spans="1:7" ht="42.75">
      <c r="A200" s="10">
        <v>361</v>
      </c>
      <c r="B200" s="11" t="s">
        <v>12</v>
      </c>
      <c r="C200" s="12" t="s">
        <v>114</v>
      </c>
      <c r="D200" s="12" t="s">
        <v>14</v>
      </c>
      <c r="E200" s="12" t="s">
        <v>309</v>
      </c>
      <c r="F200" s="12">
        <v>2</v>
      </c>
      <c r="G200" s="12">
        <v>6</v>
      </c>
    </row>
    <row r="201" spans="1:7" ht="42.75">
      <c r="A201" s="4">
        <v>361</v>
      </c>
      <c r="B201" s="5" t="s">
        <v>12</v>
      </c>
      <c r="C201" s="6" t="s">
        <v>20</v>
      </c>
      <c r="D201" s="6" t="s">
        <v>14</v>
      </c>
      <c r="E201" s="6" t="s">
        <v>310</v>
      </c>
      <c r="F201" s="6">
        <v>3</v>
      </c>
      <c r="G201" s="6">
        <v>6</v>
      </c>
    </row>
    <row r="202" spans="1:7" ht="42.75">
      <c r="A202" s="4">
        <v>361</v>
      </c>
      <c r="B202" s="5" t="s">
        <v>12</v>
      </c>
      <c r="C202" s="6" t="s">
        <v>94</v>
      </c>
      <c r="D202" s="6" t="s">
        <v>14</v>
      </c>
      <c r="E202" s="6" t="s">
        <v>311</v>
      </c>
      <c r="F202" s="6">
        <v>3</v>
      </c>
      <c r="G202" s="6">
        <v>6</v>
      </c>
    </row>
    <row r="203" spans="1:7" ht="42.75">
      <c r="A203" s="4">
        <v>361</v>
      </c>
      <c r="B203" s="5" t="s">
        <v>12</v>
      </c>
      <c r="C203" s="6" t="s">
        <v>94</v>
      </c>
      <c r="D203" s="6" t="s">
        <v>14</v>
      </c>
      <c r="E203" s="6" t="s">
        <v>312</v>
      </c>
      <c r="F203" s="6">
        <v>2</v>
      </c>
      <c r="G203" s="6">
        <v>6</v>
      </c>
    </row>
    <row r="204" spans="1:7" ht="42.75">
      <c r="A204" s="7">
        <v>283</v>
      </c>
      <c r="B204" s="9" t="s">
        <v>218</v>
      </c>
      <c r="C204" s="9" t="s">
        <v>219</v>
      </c>
      <c r="D204" s="9" t="s">
        <v>275</v>
      </c>
      <c r="E204" s="9" t="s">
        <v>313</v>
      </c>
      <c r="F204" s="9">
        <v>1</v>
      </c>
      <c r="G204" s="9">
        <v>5</v>
      </c>
    </row>
    <row r="205" spans="1:7" ht="42.75">
      <c r="A205" s="4">
        <v>361</v>
      </c>
      <c r="B205" s="5" t="s">
        <v>12</v>
      </c>
      <c r="C205" s="6" t="s">
        <v>26</v>
      </c>
      <c r="D205" s="6" t="s">
        <v>14</v>
      </c>
      <c r="E205" s="6" t="s">
        <v>314</v>
      </c>
      <c r="F205" s="6">
        <v>2</v>
      </c>
      <c r="G205" s="6">
        <v>5</v>
      </c>
    </row>
    <row r="206" spans="1:7" ht="42.75">
      <c r="A206" s="4">
        <v>361</v>
      </c>
      <c r="B206" s="5" t="s">
        <v>12</v>
      </c>
      <c r="C206" s="6" t="s">
        <v>102</v>
      </c>
      <c r="D206" s="6" t="s">
        <v>14</v>
      </c>
      <c r="E206" s="6" t="s">
        <v>315</v>
      </c>
      <c r="F206" s="6">
        <v>2</v>
      </c>
      <c r="G206" s="6">
        <v>5</v>
      </c>
    </row>
    <row r="207" spans="1:7" ht="42.75">
      <c r="A207" s="4">
        <v>361</v>
      </c>
      <c r="B207" s="5" t="s">
        <v>12</v>
      </c>
      <c r="C207" s="6" t="s">
        <v>45</v>
      </c>
      <c r="D207" s="6" t="s">
        <v>14</v>
      </c>
      <c r="E207" s="6" t="s">
        <v>316</v>
      </c>
      <c r="F207" s="6">
        <v>2</v>
      </c>
      <c r="G207" s="6">
        <v>5</v>
      </c>
    </row>
    <row r="208" spans="1:7" ht="42.75">
      <c r="A208" s="4">
        <v>361</v>
      </c>
      <c r="B208" s="5" t="s">
        <v>12</v>
      </c>
      <c r="C208" s="6" t="s">
        <v>45</v>
      </c>
      <c r="D208" s="6" t="s">
        <v>14</v>
      </c>
      <c r="E208" s="6" t="s">
        <v>317</v>
      </c>
      <c r="F208" s="6">
        <v>2</v>
      </c>
      <c r="G208" s="6">
        <v>5</v>
      </c>
    </row>
    <row r="209" spans="1:7" ht="42.75">
      <c r="A209" s="7">
        <v>283</v>
      </c>
      <c r="B209" s="9" t="s">
        <v>218</v>
      </c>
      <c r="C209" s="9" t="s">
        <v>219</v>
      </c>
      <c r="D209" s="9" t="s">
        <v>305</v>
      </c>
      <c r="E209" s="9" t="s">
        <v>318</v>
      </c>
      <c r="F209" s="9">
        <v>2</v>
      </c>
      <c r="G209" s="9">
        <v>4</v>
      </c>
    </row>
    <row r="210" spans="1:7" ht="42.75">
      <c r="A210" s="10">
        <v>361</v>
      </c>
      <c r="B210" s="11" t="s">
        <v>12</v>
      </c>
      <c r="C210" s="12" t="s">
        <v>156</v>
      </c>
      <c r="D210" s="12" t="s">
        <v>14</v>
      </c>
      <c r="E210" s="12" t="s">
        <v>319</v>
      </c>
      <c r="F210" s="12">
        <v>2</v>
      </c>
      <c r="G210" s="12">
        <v>4</v>
      </c>
    </row>
    <row r="211" spans="1:7" ht="42.75">
      <c r="A211" s="4">
        <v>361</v>
      </c>
      <c r="B211" s="5" t="s">
        <v>12</v>
      </c>
      <c r="C211" s="6" t="s">
        <v>28</v>
      </c>
      <c r="D211" s="6" t="s">
        <v>14</v>
      </c>
      <c r="E211" s="6" t="s">
        <v>320</v>
      </c>
      <c r="F211" s="6">
        <v>2</v>
      </c>
      <c r="G211" s="6">
        <v>4</v>
      </c>
    </row>
    <row r="212" spans="1:7" ht="42.75">
      <c r="A212" s="4">
        <v>361</v>
      </c>
      <c r="B212" s="5" t="s">
        <v>12</v>
      </c>
      <c r="C212" s="6" t="s">
        <v>28</v>
      </c>
      <c r="D212" s="6" t="s">
        <v>14</v>
      </c>
      <c r="E212" s="6" t="s">
        <v>321</v>
      </c>
      <c r="F212" s="6">
        <v>2</v>
      </c>
      <c r="G212" s="6">
        <v>4</v>
      </c>
    </row>
    <row r="213" spans="1:7" ht="42.75">
      <c r="A213" s="4">
        <v>361</v>
      </c>
      <c r="B213" s="5" t="s">
        <v>12</v>
      </c>
      <c r="C213" s="6" t="s">
        <v>20</v>
      </c>
      <c r="D213" s="6" t="s">
        <v>14</v>
      </c>
      <c r="E213" s="6" t="s">
        <v>322</v>
      </c>
      <c r="F213" s="6">
        <v>2</v>
      </c>
      <c r="G213" s="6">
        <v>4</v>
      </c>
    </row>
    <row r="214" spans="1:7" ht="42.75">
      <c r="A214" s="7">
        <v>283</v>
      </c>
      <c r="B214" s="9" t="s">
        <v>218</v>
      </c>
      <c r="C214" s="9" t="s">
        <v>222</v>
      </c>
      <c r="D214" s="9" t="s">
        <v>282</v>
      </c>
      <c r="E214" s="9" t="s">
        <v>323</v>
      </c>
      <c r="F214" s="9">
        <v>1</v>
      </c>
      <c r="G214" s="9">
        <v>3</v>
      </c>
    </row>
    <row r="215" spans="1:7" ht="42.75">
      <c r="A215" s="7">
        <v>283</v>
      </c>
      <c r="B215" s="9" t="s">
        <v>218</v>
      </c>
      <c r="C215" s="9" t="s">
        <v>324</v>
      </c>
      <c r="D215" s="9" t="s">
        <v>14</v>
      </c>
      <c r="E215" s="9" t="s">
        <v>325</v>
      </c>
      <c r="F215" s="9">
        <v>1</v>
      </c>
      <c r="G215" s="9">
        <v>3</v>
      </c>
    </row>
    <row r="216" spans="1:7" ht="42.75">
      <c r="A216" s="7">
        <v>283</v>
      </c>
      <c r="B216" s="9" t="s">
        <v>218</v>
      </c>
      <c r="C216" s="9" t="s">
        <v>219</v>
      </c>
      <c r="D216" s="9" t="s">
        <v>240</v>
      </c>
      <c r="E216" s="9" t="s">
        <v>326</v>
      </c>
      <c r="F216" s="9">
        <v>2</v>
      </c>
      <c r="G216" s="9">
        <v>3</v>
      </c>
    </row>
    <row r="217" spans="1:7" ht="42.75">
      <c r="A217" s="4">
        <v>361</v>
      </c>
      <c r="B217" s="5" t="s">
        <v>12</v>
      </c>
      <c r="C217" s="6" t="s">
        <v>152</v>
      </c>
      <c r="D217" s="6" t="s">
        <v>14</v>
      </c>
      <c r="E217" s="6" t="s">
        <v>327</v>
      </c>
      <c r="F217" s="6">
        <v>2</v>
      </c>
      <c r="G217" s="6">
        <v>3</v>
      </c>
    </row>
    <row r="218" spans="1:7" ht="42.75">
      <c r="A218" s="4">
        <v>361</v>
      </c>
      <c r="B218" s="5" t="s">
        <v>12</v>
      </c>
      <c r="C218" s="6" t="s">
        <v>20</v>
      </c>
      <c r="D218" s="6" t="s">
        <v>14</v>
      </c>
      <c r="E218" s="6" t="s">
        <v>328</v>
      </c>
      <c r="F218" s="6">
        <v>3</v>
      </c>
      <c r="G218" s="6">
        <v>3</v>
      </c>
    </row>
    <row r="219" spans="1:7" ht="42.75">
      <c r="A219" s="4">
        <v>361</v>
      </c>
      <c r="B219" s="5" t="s">
        <v>12</v>
      </c>
      <c r="C219" s="6" t="s">
        <v>45</v>
      </c>
      <c r="D219" s="6" t="s">
        <v>14</v>
      </c>
      <c r="E219" s="6" t="s">
        <v>329</v>
      </c>
      <c r="F219" s="6">
        <v>2</v>
      </c>
      <c r="G219" s="6">
        <v>3</v>
      </c>
    </row>
    <row r="220" spans="1:7" ht="42.75">
      <c r="A220" s="4">
        <v>361</v>
      </c>
      <c r="B220" s="5" t="s">
        <v>12</v>
      </c>
      <c r="C220" s="6" t="s">
        <v>57</v>
      </c>
      <c r="D220" s="6" t="s">
        <v>14</v>
      </c>
      <c r="E220" s="6" t="s">
        <v>330</v>
      </c>
      <c r="F220" s="6">
        <v>2</v>
      </c>
      <c r="G220" s="6">
        <v>3</v>
      </c>
    </row>
    <row r="221" spans="1:7" ht="28.5">
      <c r="A221" s="4">
        <v>361</v>
      </c>
      <c r="B221" s="5" t="s">
        <v>12</v>
      </c>
      <c r="C221" s="6" t="s">
        <v>96</v>
      </c>
      <c r="D221" s="6" t="s">
        <v>14</v>
      </c>
      <c r="E221" s="6" t="s">
        <v>331</v>
      </c>
      <c r="F221" s="6">
        <v>2</v>
      </c>
      <c r="G221" s="6">
        <v>3</v>
      </c>
    </row>
    <row r="222" spans="1:7" ht="42.75">
      <c r="A222" s="20">
        <v>719</v>
      </c>
      <c r="B222" s="20" t="s">
        <v>332</v>
      </c>
      <c r="C222" s="20" t="s">
        <v>332</v>
      </c>
      <c r="D222" s="20" t="s">
        <v>333</v>
      </c>
      <c r="E222" s="20" t="s">
        <v>334</v>
      </c>
      <c r="F222" s="21">
        <v>1</v>
      </c>
      <c r="G222" s="21">
        <v>3</v>
      </c>
    </row>
    <row r="223" spans="1:7" ht="42.75">
      <c r="A223" s="25" t="s">
        <v>269</v>
      </c>
      <c r="B223" s="26" t="s">
        <v>270</v>
      </c>
      <c r="C223" s="26" t="s">
        <v>335</v>
      </c>
      <c r="D223" s="26" t="s">
        <v>14</v>
      </c>
      <c r="E223" s="26" t="s">
        <v>336</v>
      </c>
      <c r="F223" s="26">
        <v>1</v>
      </c>
      <c r="G223" s="26">
        <v>3</v>
      </c>
    </row>
    <row r="224" spans="1:7" ht="42.75">
      <c r="A224" s="7">
        <v>283</v>
      </c>
      <c r="B224" s="9" t="s">
        <v>218</v>
      </c>
      <c r="C224" s="9" t="s">
        <v>281</v>
      </c>
      <c r="D224" s="9" t="s">
        <v>244</v>
      </c>
      <c r="E224" s="9" t="s">
        <v>337</v>
      </c>
      <c r="F224" s="9">
        <v>1</v>
      </c>
      <c r="G224" s="9">
        <v>2</v>
      </c>
    </row>
    <row r="225" spans="1:7" ht="42.75">
      <c r="A225" s="4">
        <v>361</v>
      </c>
      <c r="B225" s="5" t="s">
        <v>12</v>
      </c>
      <c r="C225" s="6" t="s">
        <v>102</v>
      </c>
      <c r="D225" s="6" t="s">
        <v>14</v>
      </c>
      <c r="E225" s="6" t="s">
        <v>338</v>
      </c>
      <c r="F225" s="6">
        <v>2</v>
      </c>
      <c r="G225" s="6">
        <v>2</v>
      </c>
    </row>
    <row r="226" spans="1:7" ht="42.75">
      <c r="A226" s="7">
        <v>283</v>
      </c>
      <c r="B226" s="9" t="s">
        <v>218</v>
      </c>
      <c r="C226" s="9" t="s">
        <v>243</v>
      </c>
      <c r="D226" s="9" t="s">
        <v>282</v>
      </c>
      <c r="E226" s="9" t="s">
        <v>339</v>
      </c>
      <c r="F226" s="9">
        <v>1</v>
      </c>
      <c r="G226" s="9">
        <v>1</v>
      </c>
    </row>
    <row r="227" spans="1:7" ht="42.75">
      <c r="A227" s="7">
        <v>283</v>
      </c>
      <c r="B227" s="9" t="s">
        <v>218</v>
      </c>
      <c r="C227" s="9" t="s">
        <v>219</v>
      </c>
      <c r="D227" s="9" t="s">
        <v>282</v>
      </c>
      <c r="E227" s="9" t="s">
        <v>340</v>
      </c>
      <c r="F227" s="9">
        <v>1</v>
      </c>
      <c r="G227" s="9">
        <v>1</v>
      </c>
    </row>
    <row r="228" spans="1:7" ht="42.75">
      <c r="A228" s="7">
        <v>283</v>
      </c>
      <c r="B228" s="9" t="s">
        <v>218</v>
      </c>
      <c r="C228" s="9" t="s">
        <v>219</v>
      </c>
      <c r="D228" s="9" t="s">
        <v>244</v>
      </c>
      <c r="E228" s="9" t="s">
        <v>341</v>
      </c>
      <c r="F228" s="9">
        <v>1</v>
      </c>
      <c r="G228" s="9">
        <v>1</v>
      </c>
    </row>
    <row r="229" spans="1:7" ht="42.75">
      <c r="A229" s="22">
        <v>851</v>
      </c>
      <c r="B229" s="23" t="s">
        <v>52</v>
      </c>
      <c r="C229" s="24" t="s">
        <v>52</v>
      </c>
      <c r="D229" s="24" t="s">
        <v>53</v>
      </c>
      <c r="E229" s="24" t="s">
        <v>342</v>
      </c>
      <c r="F229" s="24">
        <v>1</v>
      </c>
      <c r="G229" s="24">
        <v>0</v>
      </c>
    </row>
  </sheetData>
  <sheetProtection/>
  <autoFilter ref="A1:G239"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2" sqref="A2:G6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851</v>
      </c>
      <c r="B2" t="s">
        <v>52</v>
      </c>
      <c r="C2" t="s">
        <v>52</v>
      </c>
      <c r="D2" t="s">
        <v>53</v>
      </c>
      <c r="E2">
        <v>723851011</v>
      </c>
      <c r="F2">
        <v>2</v>
      </c>
      <c r="G2">
        <v>167</v>
      </c>
    </row>
    <row r="3" spans="1:7" ht="13.5">
      <c r="A3">
        <v>851</v>
      </c>
      <c r="B3" t="s">
        <v>52</v>
      </c>
      <c r="C3" t="s">
        <v>52</v>
      </c>
      <c r="D3" t="s">
        <v>238</v>
      </c>
      <c r="E3">
        <v>723851012</v>
      </c>
      <c r="F3">
        <v>1</v>
      </c>
      <c r="G3">
        <v>20</v>
      </c>
    </row>
    <row r="4" spans="1:7" ht="13.5">
      <c r="A4">
        <v>851</v>
      </c>
      <c r="B4" t="s">
        <v>52</v>
      </c>
      <c r="C4" t="s">
        <v>52</v>
      </c>
      <c r="D4" t="s">
        <v>228</v>
      </c>
      <c r="E4">
        <v>723851013</v>
      </c>
      <c r="F4">
        <v>1</v>
      </c>
      <c r="G4">
        <v>17</v>
      </c>
    </row>
    <row r="5" spans="1:7" ht="13.5">
      <c r="A5">
        <v>851</v>
      </c>
      <c r="B5" t="s">
        <v>52</v>
      </c>
      <c r="C5" t="s">
        <v>52</v>
      </c>
      <c r="D5" t="s">
        <v>228</v>
      </c>
      <c r="E5">
        <v>723851014</v>
      </c>
      <c r="F5">
        <v>1</v>
      </c>
      <c r="G5">
        <v>21</v>
      </c>
    </row>
    <row r="6" spans="1:7" ht="13.5">
      <c r="A6">
        <v>851</v>
      </c>
      <c r="B6" t="s">
        <v>52</v>
      </c>
      <c r="C6" t="s">
        <v>52</v>
      </c>
      <c r="D6" t="s">
        <v>53</v>
      </c>
      <c r="E6">
        <v>723851015</v>
      </c>
      <c r="F6">
        <v>1</v>
      </c>
      <c r="G6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5">
      <selection activeCell="K21" sqref="K21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28.5">
      <c r="A2" s="4">
        <v>553</v>
      </c>
      <c r="B2" s="5" t="s">
        <v>22</v>
      </c>
      <c r="C2" s="6" t="s">
        <v>23</v>
      </c>
      <c r="D2" s="6" t="s">
        <v>179</v>
      </c>
      <c r="E2" s="6" t="s">
        <v>180</v>
      </c>
      <c r="F2" s="6">
        <v>10</v>
      </c>
      <c r="G2" s="6">
        <v>39</v>
      </c>
    </row>
    <row r="3" spans="1:7" ht="28.5">
      <c r="A3" s="4">
        <v>553</v>
      </c>
      <c r="B3" s="5" t="s">
        <v>22</v>
      </c>
      <c r="C3" s="6" t="s">
        <v>23</v>
      </c>
      <c r="D3" s="6" t="s">
        <v>161</v>
      </c>
      <c r="E3" s="6" t="s">
        <v>162</v>
      </c>
      <c r="F3" s="6">
        <v>7</v>
      </c>
      <c r="G3" s="6">
        <v>49</v>
      </c>
    </row>
    <row r="4" spans="1:7" ht="28.5">
      <c r="A4" s="4">
        <v>553</v>
      </c>
      <c r="B4" s="5" t="s">
        <v>22</v>
      </c>
      <c r="C4" s="6" t="s">
        <v>23</v>
      </c>
      <c r="D4" s="6" t="s">
        <v>24</v>
      </c>
      <c r="E4" s="6" t="s">
        <v>25</v>
      </c>
      <c r="F4" s="6">
        <v>11</v>
      </c>
      <c r="G4" s="6">
        <v>1327</v>
      </c>
    </row>
    <row r="5" spans="1:7" ht="28.5">
      <c r="A5" s="4">
        <v>553</v>
      </c>
      <c r="B5" s="5" t="s">
        <v>22</v>
      </c>
      <c r="C5" s="6" t="s">
        <v>23</v>
      </c>
      <c r="D5" s="6" t="s">
        <v>125</v>
      </c>
      <c r="E5" s="6" t="s">
        <v>126</v>
      </c>
      <c r="F5" s="6">
        <v>11</v>
      </c>
      <c r="G5" s="6">
        <v>198</v>
      </c>
    </row>
    <row r="6" spans="1:7" ht="28.5">
      <c r="A6" s="4">
        <v>553</v>
      </c>
      <c r="B6" s="5" t="s">
        <v>22</v>
      </c>
      <c r="C6" s="6" t="s">
        <v>23</v>
      </c>
      <c r="D6" s="6" t="s">
        <v>62</v>
      </c>
      <c r="E6" s="6" t="s">
        <v>63</v>
      </c>
      <c r="F6" s="6">
        <v>11</v>
      </c>
      <c r="G6" s="6">
        <v>680</v>
      </c>
    </row>
    <row r="7" spans="1:7" ht="28.5">
      <c r="A7" s="4">
        <v>553</v>
      </c>
      <c r="B7" s="5" t="s">
        <v>22</v>
      </c>
      <c r="C7" s="6" t="s">
        <v>23</v>
      </c>
      <c r="D7" s="6" t="s">
        <v>123</v>
      </c>
      <c r="E7" s="6" t="s">
        <v>124</v>
      </c>
      <c r="F7" s="6">
        <v>10</v>
      </c>
      <c r="G7" s="6">
        <v>191</v>
      </c>
    </row>
    <row r="8" spans="1:7" ht="28.5">
      <c r="A8" s="4">
        <v>553</v>
      </c>
      <c r="B8" s="5" t="s">
        <v>22</v>
      </c>
      <c r="C8" s="6" t="s">
        <v>23</v>
      </c>
      <c r="D8" s="6" t="s">
        <v>76</v>
      </c>
      <c r="E8" s="6" t="s">
        <v>77</v>
      </c>
      <c r="F8" s="6">
        <v>10</v>
      </c>
      <c r="G8" s="6">
        <v>456</v>
      </c>
    </row>
    <row r="9" spans="1:7" ht="28.5">
      <c r="A9" s="4">
        <v>553</v>
      </c>
      <c r="B9" s="5" t="s">
        <v>22</v>
      </c>
      <c r="C9" s="6" t="s">
        <v>23</v>
      </c>
      <c r="D9" s="6" t="s">
        <v>196</v>
      </c>
      <c r="E9" s="6" t="s">
        <v>197</v>
      </c>
      <c r="F9" s="6">
        <v>5</v>
      </c>
      <c r="G9" s="6">
        <v>31</v>
      </c>
    </row>
    <row r="10" spans="1:7" ht="28.5">
      <c r="A10" s="4">
        <v>553</v>
      </c>
      <c r="B10" s="5" t="s">
        <v>22</v>
      </c>
      <c r="C10" s="6" t="s">
        <v>23</v>
      </c>
      <c r="D10" s="6" t="s">
        <v>248</v>
      </c>
      <c r="E10" s="6" t="s">
        <v>249</v>
      </c>
      <c r="F10" s="6">
        <v>13</v>
      </c>
      <c r="G10" s="6">
        <v>16</v>
      </c>
    </row>
    <row r="11" spans="1:7" ht="28.5">
      <c r="A11" s="4">
        <v>553</v>
      </c>
      <c r="B11" s="5" t="s">
        <v>22</v>
      </c>
      <c r="C11" s="6" t="s">
        <v>85</v>
      </c>
      <c r="D11" s="6" t="s">
        <v>130</v>
      </c>
      <c r="E11" s="6" t="s">
        <v>131</v>
      </c>
      <c r="F11" s="6">
        <v>10</v>
      </c>
      <c r="G11" s="6">
        <v>177</v>
      </c>
    </row>
    <row r="12" spans="1:7" ht="28.5">
      <c r="A12" s="4">
        <v>553</v>
      </c>
      <c r="B12" s="5" t="s">
        <v>22</v>
      </c>
      <c r="C12" s="6" t="s">
        <v>85</v>
      </c>
      <c r="D12" s="6" t="s">
        <v>297</v>
      </c>
      <c r="E12" s="6" t="s">
        <v>298</v>
      </c>
      <c r="F12" s="6">
        <v>2</v>
      </c>
      <c r="G12" s="6">
        <v>8</v>
      </c>
    </row>
    <row r="13" spans="1:7" ht="28.5">
      <c r="A13" s="4">
        <v>553</v>
      </c>
      <c r="B13" s="5" t="s">
        <v>22</v>
      </c>
      <c r="C13" s="6" t="s">
        <v>85</v>
      </c>
      <c r="D13" s="6" t="s">
        <v>232</v>
      </c>
      <c r="E13" s="6" t="s">
        <v>233</v>
      </c>
      <c r="F13" s="6">
        <v>3</v>
      </c>
      <c r="G13" s="6">
        <v>19</v>
      </c>
    </row>
    <row r="14" spans="1:7" ht="28.5">
      <c r="A14" s="4">
        <v>553</v>
      </c>
      <c r="B14" s="5" t="s">
        <v>22</v>
      </c>
      <c r="C14" s="6" t="s">
        <v>85</v>
      </c>
      <c r="D14" s="6" t="s">
        <v>147</v>
      </c>
      <c r="E14" s="6" t="s">
        <v>148</v>
      </c>
      <c r="F14" s="6">
        <v>7</v>
      </c>
      <c r="G14" s="6">
        <v>84</v>
      </c>
    </row>
    <row r="15" spans="1:7" ht="28.5">
      <c r="A15" s="4">
        <v>553</v>
      </c>
      <c r="B15" s="5" t="s">
        <v>22</v>
      </c>
      <c r="C15" s="6" t="s">
        <v>85</v>
      </c>
      <c r="D15" s="6" t="s">
        <v>255</v>
      </c>
      <c r="E15" s="6" t="s">
        <v>256</v>
      </c>
      <c r="F15" s="6">
        <v>2</v>
      </c>
      <c r="G15" s="6">
        <v>15</v>
      </c>
    </row>
    <row r="16" spans="1:7" ht="28.5">
      <c r="A16" s="4">
        <v>553</v>
      </c>
      <c r="B16" s="5" t="s">
        <v>22</v>
      </c>
      <c r="C16" s="6" t="s">
        <v>85</v>
      </c>
      <c r="D16" s="6" t="s">
        <v>86</v>
      </c>
      <c r="E16" s="6" t="s">
        <v>87</v>
      </c>
      <c r="F16" s="6">
        <v>2</v>
      </c>
      <c r="G16" s="6">
        <v>78</v>
      </c>
    </row>
    <row r="17" spans="1:7" ht="28.5">
      <c r="A17" s="4">
        <v>553</v>
      </c>
      <c r="B17" s="5" t="s">
        <v>22</v>
      </c>
      <c r="C17" s="6" t="s">
        <v>85</v>
      </c>
      <c r="D17" s="6" t="s">
        <v>250</v>
      </c>
      <c r="E17" s="6" t="s">
        <v>251</v>
      </c>
      <c r="F17" s="6">
        <v>2</v>
      </c>
      <c r="G17" s="6">
        <v>16</v>
      </c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7"/>
      <c r="B19" s="17"/>
      <c r="C19" s="17"/>
      <c r="D19" s="17"/>
      <c r="E19" s="17"/>
      <c r="F19" s="17"/>
      <c r="G19" s="17"/>
    </row>
    <row r="20" spans="1:7" ht="13.5">
      <c r="A20" s="17"/>
      <c r="B20" s="17"/>
      <c r="C20" s="17"/>
      <c r="D20" s="17"/>
      <c r="E20" s="17"/>
      <c r="F20" s="17"/>
      <c r="G20" s="17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6" activeCellId="1" sqref="A2:G4 H6:K44"/>
    </sheetView>
  </sheetViews>
  <sheetFormatPr defaultColWidth="9.00390625" defaultRowHeight="15"/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343</v>
      </c>
    </row>
    <row r="2" spans="1:8" ht="13.5">
      <c r="A2">
        <v>265</v>
      </c>
      <c r="B2" t="s">
        <v>47</v>
      </c>
      <c r="C2" t="s">
        <v>47</v>
      </c>
      <c r="D2" t="s">
        <v>48</v>
      </c>
      <c r="E2">
        <v>723265002</v>
      </c>
      <c r="F2">
        <v>42</v>
      </c>
      <c r="G2">
        <v>365</v>
      </c>
      <c r="H2" t="s">
        <v>344</v>
      </c>
    </row>
    <row r="3" spans="1:8" ht="13.5">
      <c r="A3">
        <v>265</v>
      </c>
      <c r="B3" t="s">
        <v>47</v>
      </c>
      <c r="C3" t="s">
        <v>47</v>
      </c>
      <c r="D3" t="s">
        <v>48</v>
      </c>
      <c r="E3">
        <v>723265003</v>
      </c>
      <c r="F3">
        <v>9</v>
      </c>
      <c r="G3">
        <v>12</v>
      </c>
      <c r="H3" t="s">
        <v>344</v>
      </c>
    </row>
    <row r="4" spans="1:8" ht="13.5">
      <c r="A4">
        <v>265</v>
      </c>
      <c r="B4" t="s">
        <v>47</v>
      </c>
      <c r="C4" t="s">
        <v>47</v>
      </c>
      <c r="D4" t="s">
        <v>48</v>
      </c>
      <c r="E4">
        <v>723265004</v>
      </c>
      <c r="F4">
        <v>5</v>
      </c>
      <c r="G4">
        <v>452</v>
      </c>
      <c r="H4" t="s">
        <v>344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"/>
  <sheetViews>
    <sheetView zoomScaleSheetLayoutView="100" workbookViewId="0" topLeftCell="A1">
      <selection activeCell="J13" sqref="J13"/>
    </sheetView>
  </sheetViews>
  <sheetFormatPr defaultColWidth="9.00390625" defaultRowHeight="15"/>
  <cols>
    <col min="1" max="16384" width="5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361</v>
      </c>
      <c r="B2" t="s">
        <v>12</v>
      </c>
      <c r="C2" t="s">
        <v>13</v>
      </c>
      <c r="D2" t="s">
        <v>14</v>
      </c>
      <c r="E2">
        <v>601001001</v>
      </c>
      <c r="F2">
        <v>2</v>
      </c>
      <c r="G2">
        <v>77</v>
      </c>
    </row>
    <row r="3" spans="1:7" ht="13.5">
      <c r="A3">
        <v>361</v>
      </c>
      <c r="B3" t="s">
        <v>12</v>
      </c>
      <c r="C3" t="s">
        <v>13</v>
      </c>
      <c r="D3" t="s">
        <v>14</v>
      </c>
      <c r="E3">
        <v>601001002</v>
      </c>
      <c r="F3">
        <v>2</v>
      </c>
      <c r="G3">
        <v>17</v>
      </c>
    </row>
    <row r="4" spans="1:7" ht="13.5">
      <c r="A4">
        <v>361</v>
      </c>
      <c r="B4" t="s">
        <v>12</v>
      </c>
      <c r="C4" t="s">
        <v>13</v>
      </c>
      <c r="D4" t="s">
        <v>14</v>
      </c>
      <c r="E4">
        <v>601001003</v>
      </c>
      <c r="F4">
        <v>2</v>
      </c>
      <c r="G4">
        <v>791</v>
      </c>
    </row>
    <row r="5" spans="1:7" ht="13.5">
      <c r="A5">
        <v>361</v>
      </c>
      <c r="B5" t="s">
        <v>12</v>
      </c>
      <c r="C5" t="s">
        <v>13</v>
      </c>
      <c r="D5" t="s">
        <v>14</v>
      </c>
      <c r="E5">
        <v>601001004</v>
      </c>
      <c r="F5">
        <v>2</v>
      </c>
      <c r="G5">
        <v>43</v>
      </c>
    </row>
    <row r="6" spans="1:7" ht="13.5">
      <c r="A6">
        <v>361</v>
      </c>
      <c r="B6" t="s">
        <v>12</v>
      </c>
      <c r="C6" t="s">
        <v>13</v>
      </c>
      <c r="D6" t="s">
        <v>14</v>
      </c>
      <c r="E6">
        <v>601001005</v>
      </c>
      <c r="F6">
        <v>3</v>
      </c>
      <c r="G6">
        <v>9</v>
      </c>
    </row>
    <row r="7" spans="1:7" ht="13.5">
      <c r="A7">
        <v>361</v>
      </c>
      <c r="B7" t="s">
        <v>12</v>
      </c>
      <c r="C7" t="s">
        <v>13</v>
      </c>
      <c r="D7" t="s">
        <v>14</v>
      </c>
      <c r="E7">
        <v>601001006</v>
      </c>
      <c r="F7">
        <v>2</v>
      </c>
      <c r="G7">
        <v>11</v>
      </c>
    </row>
    <row r="8" spans="1:7" ht="13.5">
      <c r="A8">
        <v>361</v>
      </c>
      <c r="B8" t="s">
        <v>12</v>
      </c>
      <c r="C8" t="s">
        <v>13</v>
      </c>
      <c r="D8" t="s">
        <v>14</v>
      </c>
      <c r="E8">
        <v>601001007</v>
      </c>
      <c r="F8">
        <v>2</v>
      </c>
      <c r="G8">
        <v>11</v>
      </c>
    </row>
    <row r="9" spans="1:7" ht="13.5">
      <c r="A9">
        <v>361</v>
      </c>
      <c r="B9" t="s">
        <v>12</v>
      </c>
      <c r="C9" t="s">
        <v>34</v>
      </c>
      <c r="D9" t="s">
        <v>14</v>
      </c>
      <c r="E9">
        <v>601002001</v>
      </c>
      <c r="F9">
        <v>3</v>
      </c>
      <c r="G9">
        <v>341</v>
      </c>
    </row>
    <row r="10" spans="1:7" ht="13.5">
      <c r="A10">
        <v>361</v>
      </c>
      <c r="B10" t="s">
        <v>12</v>
      </c>
      <c r="C10" t="s">
        <v>30</v>
      </c>
      <c r="D10" t="s">
        <v>14</v>
      </c>
      <c r="E10">
        <v>601003001</v>
      </c>
      <c r="F10">
        <v>2</v>
      </c>
      <c r="G10">
        <v>31</v>
      </c>
    </row>
    <row r="11" spans="1:7" ht="13.5">
      <c r="A11">
        <v>361</v>
      </c>
      <c r="B11" t="s">
        <v>12</v>
      </c>
      <c r="C11" t="s">
        <v>30</v>
      </c>
      <c r="D11" t="s">
        <v>14</v>
      </c>
      <c r="E11">
        <v>601003002</v>
      </c>
      <c r="F11">
        <v>2</v>
      </c>
      <c r="G11">
        <v>8</v>
      </c>
    </row>
    <row r="12" spans="1:7" ht="13.5">
      <c r="A12">
        <v>361</v>
      </c>
      <c r="B12" t="s">
        <v>12</v>
      </c>
      <c r="C12" t="s">
        <v>30</v>
      </c>
      <c r="D12" t="s">
        <v>14</v>
      </c>
      <c r="E12">
        <v>601003003</v>
      </c>
      <c r="F12">
        <v>3</v>
      </c>
      <c r="G12">
        <v>35</v>
      </c>
    </row>
    <row r="13" spans="1:7" ht="13.5">
      <c r="A13">
        <v>361</v>
      </c>
      <c r="B13" t="s">
        <v>12</v>
      </c>
      <c r="C13" t="s">
        <v>30</v>
      </c>
      <c r="D13" t="s">
        <v>14</v>
      </c>
      <c r="E13">
        <v>601003004</v>
      </c>
      <c r="F13">
        <v>2</v>
      </c>
      <c r="G13">
        <v>232</v>
      </c>
    </row>
    <row r="14" spans="1:7" ht="13.5">
      <c r="A14">
        <v>361</v>
      </c>
      <c r="B14" t="s">
        <v>12</v>
      </c>
      <c r="C14" t="s">
        <v>30</v>
      </c>
      <c r="D14" t="s">
        <v>14</v>
      </c>
      <c r="E14">
        <v>601003005</v>
      </c>
      <c r="F14">
        <v>2</v>
      </c>
      <c r="G14">
        <v>41</v>
      </c>
    </row>
    <row r="15" spans="1:7" ht="13.5">
      <c r="A15">
        <v>361</v>
      </c>
      <c r="B15" t="s">
        <v>12</v>
      </c>
      <c r="C15" t="s">
        <v>100</v>
      </c>
      <c r="D15" t="s">
        <v>14</v>
      </c>
      <c r="E15">
        <v>601004001</v>
      </c>
      <c r="F15">
        <v>3</v>
      </c>
      <c r="G15">
        <v>41</v>
      </c>
    </row>
    <row r="16" spans="1:7" ht="13.5">
      <c r="A16">
        <v>361</v>
      </c>
      <c r="B16" t="s">
        <v>12</v>
      </c>
      <c r="C16" t="s">
        <v>100</v>
      </c>
      <c r="D16" t="s">
        <v>14</v>
      </c>
      <c r="E16">
        <v>601004002</v>
      </c>
      <c r="F16">
        <v>3</v>
      </c>
      <c r="G16">
        <v>13</v>
      </c>
    </row>
    <row r="17" spans="1:7" ht="13.5">
      <c r="A17">
        <v>361</v>
      </c>
      <c r="B17" t="s">
        <v>12</v>
      </c>
      <c r="C17" t="s">
        <v>100</v>
      </c>
      <c r="D17" t="s">
        <v>14</v>
      </c>
      <c r="E17">
        <v>601004003</v>
      </c>
      <c r="F17">
        <v>2</v>
      </c>
      <c r="G17">
        <v>60</v>
      </c>
    </row>
    <row r="18" spans="1:7" ht="13.5">
      <c r="A18">
        <v>361</v>
      </c>
      <c r="B18" t="s">
        <v>12</v>
      </c>
      <c r="C18" t="s">
        <v>100</v>
      </c>
      <c r="D18" t="s">
        <v>14</v>
      </c>
      <c r="E18">
        <v>601004004</v>
      </c>
      <c r="F18">
        <v>2</v>
      </c>
      <c r="G18">
        <v>6</v>
      </c>
    </row>
    <row r="19" spans="1:7" ht="13.5">
      <c r="A19">
        <v>361</v>
      </c>
      <c r="B19" t="s">
        <v>12</v>
      </c>
      <c r="C19" t="s">
        <v>100</v>
      </c>
      <c r="D19" t="s">
        <v>14</v>
      </c>
      <c r="E19">
        <v>601004005</v>
      </c>
      <c r="F19">
        <v>3</v>
      </c>
      <c r="G19">
        <v>25</v>
      </c>
    </row>
    <row r="20" spans="1:7" ht="13.5">
      <c r="A20">
        <v>361</v>
      </c>
      <c r="B20" t="s">
        <v>12</v>
      </c>
      <c r="C20" t="s">
        <v>100</v>
      </c>
      <c r="D20" t="s">
        <v>14</v>
      </c>
      <c r="E20">
        <v>601004006</v>
      </c>
      <c r="F20">
        <v>2</v>
      </c>
      <c r="G20">
        <v>32</v>
      </c>
    </row>
    <row r="21" spans="1:7" ht="13.5">
      <c r="A21">
        <v>361</v>
      </c>
      <c r="B21" t="s">
        <v>12</v>
      </c>
      <c r="C21" t="s">
        <v>18</v>
      </c>
      <c r="D21" t="s">
        <v>14</v>
      </c>
      <c r="E21">
        <v>601005001</v>
      </c>
      <c r="F21">
        <v>2</v>
      </c>
      <c r="G21">
        <v>56</v>
      </c>
    </row>
    <row r="22" spans="1:7" ht="13.5">
      <c r="A22">
        <v>361</v>
      </c>
      <c r="B22" t="s">
        <v>12</v>
      </c>
      <c r="C22" t="s">
        <v>18</v>
      </c>
      <c r="D22" t="s">
        <v>14</v>
      </c>
      <c r="E22">
        <v>601005002</v>
      </c>
      <c r="F22">
        <v>2</v>
      </c>
      <c r="G22">
        <v>14</v>
      </c>
    </row>
    <row r="23" spans="1:7" ht="13.5">
      <c r="A23">
        <v>361</v>
      </c>
      <c r="B23" t="s">
        <v>12</v>
      </c>
      <c r="C23" t="s">
        <v>18</v>
      </c>
      <c r="D23" t="s">
        <v>14</v>
      </c>
      <c r="E23">
        <v>601005003</v>
      </c>
      <c r="F23">
        <v>3</v>
      </c>
      <c r="G23">
        <v>402</v>
      </c>
    </row>
    <row r="24" spans="1:7" ht="13.5">
      <c r="A24">
        <v>361</v>
      </c>
      <c r="B24" t="s">
        <v>12</v>
      </c>
      <c r="C24" t="s">
        <v>18</v>
      </c>
      <c r="D24" t="s">
        <v>14</v>
      </c>
      <c r="E24">
        <v>601005004</v>
      </c>
      <c r="F24">
        <v>2</v>
      </c>
      <c r="G24">
        <v>6</v>
      </c>
    </row>
    <row r="25" spans="1:7" ht="13.5">
      <c r="A25">
        <v>361</v>
      </c>
      <c r="B25" t="s">
        <v>12</v>
      </c>
      <c r="C25" t="s">
        <v>114</v>
      </c>
      <c r="D25" t="s">
        <v>14</v>
      </c>
      <c r="E25">
        <v>601006001</v>
      </c>
      <c r="F25">
        <v>3</v>
      </c>
      <c r="G25">
        <v>58</v>
      </c>
    </row>
    <row r="26" spans="1:7" ht="13.5">
      <c r="A26">
        <v>361</v>
      </c>
      <c r="B26" t="s">
        <v>12</v>
      </c>
      <c r="C26" t="s">
        <v>114</v>
      </c>
      <c r="D26" t="s">
        <v>14</v>
      </c>
      <c r="E26">
        <v>601006002</v>
      </c>
      <c r="F26">
        <v>3</v>
      </c>
      <c r="G26">
        <v>12</v>
      </c>
    </row>
    <row r="27" spans="1:7" ht="13.5">
      <c r="A27">
        <v>361</v>
      </c>
      <c r="B27" t="s">
        <v>12</v>
      </c>
      <c r="C27" t="s">
        <v>114</v>
      </c>
      <c r="D27" t="s">
        <v>14</v>
      </c>
      <c r="E27">
        <v>601006003</v>
      </c>
      <c r="F27">
        <v>2</v>
      </c>
      <c r="G27">
        <v>33</v>
      </c>
    </row>
    <row r="28" spans="1:7" ht="13.5">
      <c r="A28">
        <v>361</v>
      </c>
      <c r="B28" t="s">
        <v>12</v>
      </c>
      <c r="C28" t="s">
        <v>114</v>
      </c>
      <c r="D28" t="s">
        <v>14</v>
      </c>
      <c r="E28">
        <v>601006004</v>
      </c>
      <c r="F28">
        <v>2</v>
      </c>
      <c r="G28">
        <v>6</v>
      </c>
    </row>
    <row r="29" spans="1:7" ht="13.5">
      <c r="A29">
        <v>361</v>
      </c>
      <c r="B29" t="s">
        <v>12</v>
      </c>
      <c r="C29" t="s">
        <v>114</v>
      </c>
      <c r="D29" t="s">
        <v>14</v>
      </c>
      <c r="E29">
        <v>601006005</v>
      </c>
      <c r="F29">
        <v>2</v>
      </c>
      <c r="G29">
        <v>52</v>
      </c>
    </row>
    <row r="30" spans="1:7" ht="13.5">
      <c r="A30">
        <v>361</v>
      </c>
      <c r="B30" t="s">
        <v>12</v>
      </c>
      <c r="C30" t="s">
        <v>156</v>
      </c>
      <c r="D30" t="s">
        <v>14</v>
      </c>
      <c r="E30">
        <v>601007001</v>
      </c>
      <c r="F30">
        <v>2</v>
      </c>
      <c r="G30">
        <v>49</v>
      </c>
    </row>
    <row r="31" spans="1:7" ht="13.5">
      <c r="A31">
        <v>361</v>
      </c>
      <c r="B31" t="s">
        <v>12</v>
      </c>
      <c r="C31" t="s">
        <v>156</v>
      </c>
      <c r="D31" t="s">
        <v>14</v>
      </c>
      <c r="E31">
        <v>601007002</v>
      </c>
      <c r="F31">
        <v>2</v>
      </c>
      <c r="G31">
        <v>4</v>
      </c>
    </row>
    <row r="32" spans="1:7" ht="13.5">
      <c r="A32">
        <v>361</v>
      </c>
      <c r="B32" t="s">
        <v>12</v>
      </c>
      <c r="C32" t="s">
        <v>156</v>
      </c>
      <c r="D32" t="s">
        <v>14</v>
      </c>
      <c r="E32">
        <v>601007003</v>
      </c>
      <c r="F32">
        <v>3</v>
      </c>
      <c r="G32">
        <v>28</v>
      </c>
    </row>
    <row r="33" spans="1:7" ht="13.5">
      <c r="A33">
        <v>361</v>
      </c>
      <c r="B33" t="s">
        <v>12</v>
      </c>
      <c r="C33" t="s">
        <v>156</v>
      </c>
      <c r="D33" t="s">
        <v>14</v>
      </c>
      <c r="E33">
        <v>601007004</v>
      </c>
      <c r="F33">
        <v>2</v>
      </c>
      <c r="G33">
        <v>49</v>
      </c>
    </row>
    <row r="34" spans="1:7" ht="13.5">
      <c r="A34">
        <v>361</v>
      </c>
      <c r="B34" t="s">
        <v>12</v>
      </c>
      <c r="C34" t="s">
        <v>152</v>
      </c>
      <c r="D34" t="s">
        <v>14</v>
      </c>
      <c r="E34">
        <v>601008001</v>
      </c>
      <c r="F34">
        <v>2</v>
      </c>
      <c r="G34">
        <v>42</v>
      </c>
    </row>
    <row r="35" spans="1:7" ht="13.5">
      <c r="A35">
        <v>361</v>
      </c>
      <c r="B35" t="s">
        <v>12</v>
      </c>
      <c r="C35" t="s">
        <v>152</v>
      </c>
      <c r="D35" t="s">
        <v>14</v>
      </c>
      <c r="E35">
        <v>601008002</v>
      </c>
      <c r="F35">
        <v>2</v>
      </c>
      <c r="G35">
        <v>11</v>
      </c>
    </row>
    <row r="36" spans="1:7" ht="13.5">
      <c r="A36">
        <v>361</v>
      </c>
      <c r="B36" t="s">
        <v>12</v>
      </c>
      <c r="C36" t="s">
        <v>152</v>
      </c>
      <c r="D36" t="s">
        <v>14</v>
      </c>
      <c r="E36">
        <v>601008003</v>
      </c>
      <c r="F36">
        <v>2</v>
      </c>
      <c r="G36">
        <v>39</v>
      </c>
    </row>
    <row r="37" spans="1:7" ht="13.5">
      <c r="A37">
        <v>361</v>
      </c>
      <c r="B37" t="s">
        <v>12</v>
      </c>
      <c r="C37" t="s">
        <v>152</v>
      </c>
      <c r="D37" t="s">
        <v>14</v>
      </c>
      <c r="E37">
        <v>601008004</v>
      </c>
      <c r="F37">
        <v>2</v>
      </c>
      <c r="G37">
        <v>3</v>
      </c>
    </row>
    <row r="38" spans="1:7" ht="13.5">
      <c r="A38">
        <v>361</v>
      </c>
      <c r="B38" t="s">
        <v>12</v>
      </c>
      <c r="C38" t="s">
        <v>152</v>
      </c>
      <c r="D38" t="s">
        <v>14</v>
      </c>
      <c r="E38">
        <v>601008005</v>
      </c>
      <c r="F38">
        <v>2</v>
      </c>
      <c r="G38">
        <v>52</v>
      </c>
    </row>
    <row r="39" spans="1:7" ht="13.5">
      <c r="A39">
        <v>361</v>
      </c>
      <c r="B39" t="s">
        <v>12</v>
      </c>
      <c r="C39" t="s">
        <v>28</v>
      </c>
      <c r="D39" t="s">
        <v>14</v>
      </c>
      <c r="E39">
        <v>601009001</v>
      </c>
      <c r="F39">
        <v>4</v>
      </c>
      <c r="G39">
        <v>81</v>
      </c>
    </row>
    <row r="40" spans="1:7" ht="13.5">
      <c r="A40">
        <v>361</v>
      </c>
      <c r="B40" t="s">
        <v>12</v>
      </c>
      <c r="C40" t="s">
        <v>28</v>
      </c>
      <c r="D40" t="s">
        <v>14</v>
      </c>
      <c r="E40">
        <v>601009002</v>
      </c>
      <c r="F40">
        <v>4</v>
      </c>
      <c r="G40">
        <v>26</v>
      </c>
    </row>
    <row r="41" spans="1:7" ht="13.5">
      <c r="A41">
        <v>361</v>
      </c>
      <c r="B41" t="s">
        <v>12</v>
      </c>
      <c r="C41" t="s">
        <v>28</v>
      </c>
      <c r="D41" t="s">
        <v>14</v>
      </c>
      <c r="E41">
        <v>601009004</v>
      </c>
      <c r="F41">
        <v>2</v>
      </c>
      <c r="G41">
        <v>238</v>
      </c>
    </row>
    <row r="42" spans="1:7" ht="13.5">
      <c r="A42">
        <v>361</v>
      </c>
      <c r="B42" t="s">
        <v>12</v>
      </c>
      <c r="C42" t="s">
        <v>28</v>
      </c>
      <c r="D42" t="s">
        <v>14</v>
      </c>
      <c r="E42">
        <v>601009005</v>
      </c>
      <c r="F42">
        <v>2</v>
      </c>
      <c r="G42">
        <v>55</v>
      </c>
    </row>
    <row r="43" spans="1:7" ht="13.5">
      <c r="A43">
        <v>361</v>
      </c>
      <c r="B43" t="s">
        <v>12</v>
      </c>
      <c r="C43" t="s">
        <v>28</v>
      </c>
      <c r="D43" t="s">
        <v>14</v>
      </c>
      <c r="E43">
        <v>601009006</v>
      </c>
      <c r="F43">
        <v>2</v>
      </c>
      <c r="G43">
        <v>4</v>
      </c>
    </row>
    <row r="44" spans="1:7" ht="13.5">
      <c r="A44">
        <v>361</v>
      </c>
      <c r="B44" t="s">
        <v>12</v>
      </c>
      <c r="C44" t="s">
        <v>28</v>
      </c>
      <c r="D44" t="s">
        <v>14</v>
      </c>
      <c r="E44">
        <v>601009007</v>
      </c>
      <c r="F44">
        <v>3</v>
      </c>
      <c r="G44">
        <v>13</v>
      </c>
    </row>
    <row r="45" spans="1:7" ht="13.5">
      <c r="A45">
        <v>361</v>
      </c>
      <c r="B45" t="s">
        <v>12</v>
      </c>
      <c r="C45" t="s">
        <v>28</v>
      </c>
      <c r="D45" t="s">
        <v>14</v>
      </c>
      <c r="E45">
        <v>601009008</v>
      </c>
      <c r="F45">
        <v>2</v>
      </c>
      <c r="G45">
        <v>4</v>
      </c>
    </row>
    <row r="46" spans="1:7" ht="13.5">
      <c r="A46">
        <v>361</v>
      </c>
      <c r="B46" t="s">
        <v>12</v>
      </c>
      <c r="C46" t="s">
        <v>28</v>
      </c>
      <c r="D46" t="s">
        <v>14</v>
      </c>
      <c r="E46">
        <v>601009009</v>
      </c>
      <c r="F46">
        <v>2</v>
      </c>
      <c r="G46">
        <v>46</v>
      </c>
    </row>
    <row r="47" spans="1:7" ht="13.5">
      <c r="A47">
        <v>361</v>
      </c>
      <c r="B47" t="s">
        <v>12</v>
      </c>
      <c r="C47" t="s">
        <v>28</v>
      </c>
      <c r="D47" t="s">
        <v>14</v>
      </c>
      <c r="E47">
        <v>601009010</v>
      </c>
      <c r="F47">
        <v>2</v>
      </c>
      <c r="G47">
        <v>39</v>
      </c>
    </row>
    <row r="48" spans="1:7" ht="13.5">
      <c r="A48">
        <v>361</v>
      </c>
      <c r="B48" t="s">
        <v>12</v>
      </c>
      <c r="C48" t="s">
        <v>28</v>
      </c>
      <c r="D48" t="s">
        <v>14</v>
      </c>
      <c r="E48">
        <v>601009011</v>
      </c>
      <c r="F48">
        <v>2</v>
      </c>
      <c r="G48">
        <v>7</v>
      </c>
    </row>
    <row r="49" spans="1:7" ht="13.5">
      <c r="A49">
        <v>361</v>
      </c>
      <c r="B49" t="s">
        <v>12</v>
      </c>
      <c r="C49" t="s">
        <v>28</v>
      </c>
      <c r="D49" t="s">
        <v>14</v>
      </c>
      <c r="E49">
        <v>601009012</v>
      </c>
      <c r="F49">
        <v>2</v>
      </c>
      <c r="G49">
        <v>21</v>
      </c>
    </row>
    <row r="50" spans="1:7" ht="13.5">
      <c r="A50">
        <v>361</v>
      </c>
      <c r="B50" t="s">
        <v>12</v>
      </c>
      <c r="C50" t="s">
        <v>26</v>
      </c>
      <c r="D50" t="s">
        <v>14</v>
      </c>
      <c r="E50">
        <v>601010001</v>
      </c>
      <c r="F50">
        <v>5</v>
      </c>
      <c r="G50">
        <v>100</v>
      </c>
    </row>
    <row r="51" spans="1:7" ht="13.5">
      <c r="A51">
        <v>361</v>
      </c>
      <c r="B51" t="s">
        <v>12</v>
      </c>
      <c r="C51" t="s">
        <v>26</v>
      </c>
      <c r="D51" t="s">
        <v>14</v>
      </c>
      <c r="E51">
        <v>601010002</v>
      </c>
      <c r="F51">
        <v>5</v>
      </c>
      <c r="G51">
        <v>102</v>
      </c>
    </row>
    <row r="52" spans="1:7" ht="13.5">
      <c r="A52">
        <v>361</v>
      </c>
      <c r="B52" t="s">
        <v>12</v>
      </c>
      <c r="C52" t="s">
        <v>26</v>
      </c>
      <c r="D52" t="s">
        <v>14</v>
      </c>
      <c r="E52">
        <v>601010003</v>
      </c>
      <c r="F52">
        <v>5</v>
      </c>
      <c r="G52">
        <v>222</v>
      </c>
    </row>
    <row r="53" spans="1:7" ht="13.5">
      <c r="A53">
        <v>361</v>
      </c>
      <c r="B53" t="s">
        <v>12</v>
      </c>
      <c r="C53" t="s">
        <v>26</v>
      </c>
      <c r="D53" t="s">
        <v>14</v>
      </c>
      <c r="E53">
        <v>601010004</v>
      </c>
      <c r="F53">
        <v>3</v>
      </c>
      <c r="G53">
        <v>82</v>
      </c>
    </row>
    <row r="54" spans="1:7" ht="13.5">
      <c r="A54">
        <v>361</v>
      </c>
      <c r="B54" t="s">
        <v>12</v>
      </c>
      <c r="C54" t="s">
        <v>26</v>
      </c>
      <c r="D54" t="s">
        <v>14</v>
      </c>
      <c r="E54">
        <v>601010005</v>
      </c>
      <c r="F54">
        <v>3</v>
      </c>
      <c r="G54">
        <v>83</v>
      </c>
    </row>
    <row r="55" spans="1:7" ht="13.5">
      <c r="A55">
        <v>361</v>
      </c>
      <c r="B55" t="s">
        <v>12</v>
      </c>
      <c r="C55" t="s">
        <v>26</v>
      </c>
      <c r="D55" t="s">
        <v>14</v>
      </c>
      <c r="E55">
        <v>601010006</v>
      </c>
      <c r="F55">
        <v>4</v>
      </c>
      <c r="G55">
        <v>49</v>
      </c>
    </row>
    <row r="56" spans="1:7" ht="13.5">
      <c r="A56">
        <v>361</v>
      </c>
      <c r="B56" t="s">
        <v>12</v>
      </c>
      <c r="C56" t="s">
        <v>26</v>
      </c>
      <c r="D56" t="s">
        <v>14</v>
      </c>
      <c r="E56">
        <v>601010007</v>
      </c>
      <c r="F56">
        <v>2</v>
      </c>
      <c r="G56">
        <v>246</v>
      </c>
    </row>
    <row r="57" spans="1:7" ht="13.5">
      <c r="A57">
        <v>361</v>
      </c>
      <c r="B57" t="s">
        <v>12</v>
      </c>
      <c r="C57" t="s">
        <v>26</v>
      </c>
      <c r="D57" t="s">
        <v>14</v>
      </c>
      <c r="E57">
        <v>601010008</v>
      </c>
      <c r="F57">
        <v>4</v>
      </c>
      <c r="G57">
        <v>14</v>
      </c>
    </row>
    <row r="58" spans="1:7" ht="13.5">
      <c r="A58">
        <v>361</v>
      </c>
      <c r="B58" t="s">
        <v>12</v>
      </c>
      <c r="C58" t="s">
        <v>26</v>
      </c>
      <c r="D58" t="s">
        <v>14</v>
      </c>
      <c r="E58">
        <v>601010009</v>
      </c>
      <c r="F58">
        <v>5</v>
      </c>
      <c r="G58">
        <v>32</v>
      </c>
    </row>
    <row r="59" spans="1:7" ht="13.5">
      <c r="A59">
        <v>361</v>
      </c>
      <c r="B59" t="s">
        <v>12</v>
      </c>
      <c r="C59" t="s">
        <v>26</v>
      </c>
      <c r="D59" t="s">
        <v>14</v>
      </c>
      <c r="E59">
        <v>601010010</v>
      </c>
      <c r="F59">
        <v>2</v>
      </c>
      <c r="G59">
        <v>5</v>
      </c>
    </row>
    <row r="60" spans="1:7" ht="13.5">
      <c r="A60">
        <v>361</v>
      </c>
      <c r="B60" t="s">
        <v>12</v>
      </c>
      <c r="C60" t="s">
        <v>26</v>
      </c>
      <c r="D60" t="s">
        <v>14</v>
      </c>
      <c r="E60">
        <v>601010011</v>
      </c>
      <c r="F60">
        <v>2</v>
      </c>
      <c r="G60">
        <v>53</v>
      </c>
    </row>
    <row r="61" spans="1:7" ht="13.5">
      <c r="A61">
        <v>361</v>
      </c>
      <c r="B61" t="s">
        <v>12</v>
      </c>
      <c r="C61" t="s">
        <v>26</v>
      </c>
      <c r="D61" t="s">
        <v>14</v>
      </c>
      <c r="E61">
        <v>601010012</v>
      </c>
      <c r="F61">
        <v>3</v>
      </c>
      <c r="G61">
        <v>60</v>
      </c>
    </row>
    <row r="62" spans="1:7" ht="13.5">
      <c r="A62">
        <v>361</v>
      </c>
      <c r="B62" t="s">
        <v>12</v>
      </c>
      <c r="C62" t="s">
        <v>26</v>
      </c>
      <c r="D62" t="s">
        <v>14</v>
      </c>
      <c r="E62">
        <v>601010013</v>
      </c>
      <c r="F62">
        <v>3</v>
      </c>
      <c r="G62">
        <v>17</v>
      </c>
    </row>
    <row r="63" spans="1:7" ht="13.5">
      <c r="A63">
        <v>361</v>
      </c>
      <c r="B63" t="s">
        <v>12</v>
      </c>
      <c r="C63" t="s">
        <v>26</v>
      </c>
      <c r="D63" t="s">
        <v>14</v>
      </c>
      <c r="E63">
        <v>601010014</v>
      </c>
      <c r="F63">
        <v>2</v>
      </c>
      <c r="G63">
        <v>143</v>
      </c>
    </row>
    <row r="64" spans="1:7" ht="13.5">
      <c r="A64">
        <v>361</v>
      </c>
      <c r="B64" t="s">
        <v>12</v>
      </c>
      <c r="C64" t="s">
        <v>26</v>
      </c>
      <c r="D64" t="s">
        <v>14</v>
      </c>
      <c r="E64">
        <v>601010015</v>
      </c>
      <c r="F64">
        <v>2</v>
      </c>
      <c r="G64">
        <v>78</v>
      </c>
    </row>
    <row r="65" spans="1:7" ht="13.5">
      <c r="A65">
        <v>361</v>
      </c>
      <c r="B65" t="s">
        <v>12</v>
      </c>
      <c r="C65" t="s">
        <v>102</v>
      </c>
      <c r="D65" t="s">
        <v>14</v>
      </c>
      <c r="E65">
        <v>601011001</v>
      </c>
      <c r="F65">
        <v>4</v>
      </c>
      <c r="G65">
        <v>71</v>
      </c>
    </row>
    <row r="66" spans="1:7" ht="13.5">
      <c r="A66">
        <v>361</v>
      </c>
      <c r="B66" t="s">
        <v>12</v>
      </c>
      <c r="C66" t="s">
        <v>102</v>
      </c>
      <c r="D66" t="s">
        <v>14</v>
      </c>
      <c r="E66">
        <v>601011002</v>
      </c>
      <c r="F66">
        <v>4</v>
      </c>
      <c r="G66">
        <v>17</v>
      </c>
    </row>
    <row r="67" spans="1:7" ht="13.5">
      <c r="A67">
        <v>361</v>
      </c>
      <c r="B67" t="s">
        <v>12</v>
      </c>
      <c r="C67" t="s">
        <v>102</v>
      </c>
      <c r="D67" t="s">
        <v>14</v>
      </c>
      <c r="E67">
        <v>601011003</v>
      </c>
      <c r="F67">
        <v>3</v>
      </c>
      <c r="G67">
        <v>89</v>
      </c>
    </row>
    <row r="68" spans="1:7" ht="13.5">
      <c r="A68">
        <v>361</v>
      </c>
      <c r="B68" t="s">
        <v>12</v>
      </c>
      <c r="C68" t="s">
        <v>102</v>
      </c>
      <c r="D68" t="s">
        <v>14</v>
      </c>
      <c r="E68">
        <v>601011004</v>
      </c>
      <c r="F68">
        <v>3</v>
      </c>
      <c r="G68">
        <v>38</v>
      </c>
    </row>
    <row r="69" spans="1:7" ht="13.5">
      <c r="A69">
        <v>361</v>
      </c>
      <c r="B69" t="s">
        <v>12</v>
      </c>
      <c r="C69" t="s">
        <v>102</v>
      </c>
      <c r="D69" t="s">
        <v>14</v>
      </c>
      <c r="E69">
        <v>601011005</v>
      </c>
      <c r="F69">
        <v>3</v>
      </c>
      <c r="G69">
        <v>27</v>
      </c>
    </row>
    <row r="70" spans="1:7" ht="13.5">
      <c r="A70">
        <v>361</v>
      </c>
      <c r="B70" t="s">
        <v>12</v>
      </c>
      <c r="C70" t="s">
        <v>102</v>
      </c>
      <c r="D70" t="s">
        <v>14</v>
      </c>
      <c r="E70">
        <v>601011006</v>
      </c>
      <c r="F70">
        <v>3</v>
      </c>
      <c r="G70">
        <v>28</v>
      </c>
    </row>
    <row r="71" spans="1:7" ht="13.5">
      <c r="A71">
        <v>361</v>
      </c>
      <c r="B71" t="s">
        <v>12</v>
      </c>
      <c r="C71" t="s">
        <v>102</v>
      </c>
      <c r="D71" t="s">
        <v>14</v>
      </c>
      <c r="E71">
        <v>601011007</v>
      </c>
      <c r="F71">
        <v>3</v>
      </c>
      <c r="G71">
        <v>27</v>
      </c>
    </row>
    <row r="72" spans="1:7" ht="13.5">
      <c r="A72">
        <v>361</v>
      </c>
      <c r="B72" t="s">
        <v>12</v>
      </c>
      <c r="C72" t="s">
        <v>102</v>
      </c>
      <c r="D72" t="s">
        <v>14</v>
      </c>
      <c r="E72">
        <v>601011008</v>
      </c>
      <c r="F72">
        <v>2</v>
      </c>
      <c r="G72">
        <v>2</v>
      </c>
    </row>
    <row r="73" spans="1:7" ht="13.5">
      <c r="A73">
        <v>361</v>
      </c>
      <c r="B73" t="s">
        <v>12</v>
      </c>
      <c r="C73" t="s">
        <v>102</v>
      </c>
      <c r="D73" t="s">
        <v>14</v>
      </c>
      <c r="E73">
        <v>601011009</v>
      </c>
      <c r="F73">
        <v>3</v>
      </c>
      <c r="G73">
        <v>16</v>
      </c>
    </row>
    <row r="74" spans="1:7" ht="13.5">
      <c r="A74">
        <v>361</v>
      </c>
      <c r="B74" t="s">
        <v>12</v>
      </c>
      <c r="C74" t="s">
        <v>102</v>
      </c>
      <c r="D74" t="s">
        <v>14</v>
      </c>
      <c r="E74">
        <v>601011010</v>
      </c>
      <c r="F74">
        <v>2</v>
      </c>
      <c r="G74">
        <v>5</v>
      </c>
    </row>
    <row r="75" spans="1:7" ht="13.5">
      <c r="A75">
        <v>361</v>
      </c>
      <c r="B75" t="s">
        <v>12</v>
      </c>
      <c r="C75" t="s">
        <v>159</v>
      </c>
      <c r="D75" t="s">
        <v>14</v>
      </c>
      <c r="E75">
        <v>601012001</v>
      </c>
      <c r="F75">
        <v>2</v>
      </c>
      <c r="G75">
        <v>29</v>
      </c>
    </row>
    <row r="76" spans="1:7" ht="13.5">
      <c r="A76">
        <v>361</v>
      </c>
      <c r="B76" t="s">
        <v>12</v>
      </c>
      <c r="C76" t="s">
        <v>159</v>
      </c>
      <c r="D76" t="s">
        <v>14</v>
      </c>
      <c r="E76">
        <v>601012002</v>
      </c>
      <c r="F76">
        <v>2</v>
      </c>
      <c r="G76">
        <v>8</v>
      </c>
    </row>
    <row r="77" spans="1:7" ht="13.5">
      <c r="A77">
        <v>361</v>
      </c>
      <c r="B77" t="s">
        <v>12</v>
      </c>
      <c r="C77" t="s">
        <v>159</v>
      </c>
      <c r="D77" t="s">
        <v>14</v>
      </c>
      <c r="E77">
        <v>601012003</v>
      </c>
      <c r="F77">
        <v>2</v>
      </c>
      <c r="G77">
        <v>49</v>
      </c>
    </row>
    <row r="78" spans="1:7" ht="13.5">
      <c r="A78">
        <v>361</v>
      </c>
      <c r="B78" t="s">
        <v>12</v>
      </c>
      <c r="C78" t="s">
        <v>159</v>
      </c>
      <c r="D78" t="s">
        <v>14</v>
      </c>
      <c r="E78">
        <v>601012004</v>
      </c>
      <c r="F78">
        <v>2</v>
      </c>
      <c r="G78">
        <v>46</v>
      </c>
    </row>
    <row r="79" spans="1:7" ht="13.5">
      <c r="A79">
        <v>361</v>
      </c>
      <c r="B79" t="s">
        <v>12</v>
      </c>
      <c r="C79" t="s">
        <v>159</v>
      </c>
      <c r="D79" t="s">
        <v>14</v>
      </c>
      <c r="E79">
        <v>601012005</v>
      </c>
      <c r="F79">
        <v>2</v>
      </c>
      <c r="G79">
        <v>32</v>
      </c>
    </row>
    <row r="80" spans="1:7" ht="13.5">
      <c r="A80">
        <v>361</v>
      </c>
      <c r="B80" t="s">
        <v>12</v>
      </c>
      <c r="C80" t="s">
        <v>176</v>
      </c>
      <c r="D80" t="s">
        <v>14</v>
      </c>
      <c r="E80">
        <v>601013001</v>
      </c>
      <c r="F80">
        <v>3</v>
      </c>
      <c r="G80">
        <v>38</v>
      </c>
    </row>
    <row r="81" spans="1:7" ht="13.5">
      <c r="A81">
        <v>361</v>
      </c>
      <c r="B81" t="s">
        <v>12</v>
      </c>
      <c r="C81" t="s">
        <v>176</v>
      </c>
      <c r="D81" t="s">
        <v>14</v>
      </c>
      <c r="E81">
        <v>601013002</v>
      </c>
      <c r="F81">
        <v>3</v>
      </c>
      <c r="G81">
        <v>11</v>
      </c>
    </row>
    <row r="82" spans="1:7" ht="13.5">
      <c r="A82">
        <v>361</v>
      </c>
      <c r="B82" t="s">
        <v>12</v>
      </c>
      <c r="C82" t="s">
        <v>176</v>
      </c>
      <c r="D82" t="s">
        <v>14</v>
      </c>
      <c r="E82">
        <v>601013003</v>
      </c>
      <c r="F82">
        <v>2</v>
      </c>
      <c r="G82">
        <v>39</v>
      </c>
    </row>
    <row r="83" spans="1:7" ht="13.5">
      <c r="A83">
        <v>361</v>
      </c>
      <c r="B83" t="s">
        <v>12</v>
      </c>
      <c r="C83" t="s">
        <v>176</v>
      </c>
      <c r="D83" t="s">
        <v>14</v>
      </c>
      <c r="E83">
        <v>601013004</v>
      </c>
      <c r="F83">
        <v>2</v>
      </c>
      <c r="G83">
        <v>7</v>
      </c>
    </row>
    <row r="84" spans="1:7" ht="13.5">
      <c r="A84">
        <v>361</v>
      </c>
      <c r="B84" t="s">
        <v>12</v>
      </c>
      <c r="C84" t="s">
        <v>20</v>
      </c>
      <c r="D84" t="s">
        <v>14</v>
      </c>
      <c r="E84">
        <v>601014001</v>
      </c>
      <c r="F84">
        <v>3</v>
      </c>
      <c r="G84">
        <v>43</v>
      </c>
    </row>
    <row r="85" spans="1:7" ht="13.5">
      <c r="A85">
        <v>361</v>
      </c>
      <c r="B85" t="s">
        <v>12</v>
      </c>
      <c r="C85" t="s">
        <v>20</v>
      </c>
      <c r="D85" t="s">
        <v>14</v>
      </c>
      <c r="E85">
        <v>601014002</v>
      </c>
      <c r="F85">
        <v>3</v>
      </c>
      <c r="G85">
        <v>10</v>
      </c>
    </row>
    <row r="86" spans="1:7" ht="13.5">
      <c r="A86">
        <v>361</v>
      </c>
      <c r="B86" t="s">
        <v>12</v>
      </c>
      <c r="C86" t="s">
        <v>20</v>
      </c>
      <c r="D86" t="s">
        <v>14</v>
      </c>
      <c r="E86">
        <v>601014003</v>
      </c>
      <c r="F86">
        <v>3</v>
      </c>
      <c r="G86">
        <v>43</v>
      </c>
    </row>
    <row r="87" spans="1:7" ht="13.5">
      <c r="A87">
        <v>361</v>
      </c>
      <c r="B87" t="s">
        <v>12</v>
      </c>
      <c r="C87" t="s">
        <v>20</v>
      </c>
      <c r="D87" t="s">
        <v>14</v>
      </c>
      <c r="E87">
        <v>601014004</v>
      </c>
      <c r="F87">
        <v>3</v>
      </c>
      <c r="G87">
        <v>10</v>
      </c>
    </row>
    <row r="88" spans="1:7" ht="13.5">
      <c r="A88">
        <v>361</v>
      </c>
      <c r="B88" t="s">
        <v>12</v>
      </c>
      <c r="C88" t="s">
        <v>20</v>
      </c>
      <c r="D88" t="s">
        <v>14</v>
      </c>
      <c r="E88">
        <v>601014005</v>
      </c>
      <c r="F88">
        <v>5</v>
      </c>
      <c r="G88">
        <v>575</v>
      </c>
    </row>
    <row r="89" spans="1:7" ht="13.5">
      <c r="A89">
        <v>361</v>
      </c>
      <c r="B89" t="s">
        <v>12</v>
      </c>
      <c r="C89" t="s">
        <v>20</v>
      </c>
      <c r="D89" t="s">
        <v>14</v>
      </c>
      <c r="E89">
        <v>601014006</v>
      </c>
      <c r="F89">
        <v>5</v>
      </c>
      <c r="G89">
        <v>572</v>
      </c>
    </row>
    <row r="90" spans="1:7" ht="13.5">
      <c r="A90">
        <v>361</v>
      </c>
      <c r="B90" t="s">
        <v>12</v>
      </c>
      <c r="C90" t="s">
        <v>20</v>
      </c>
      <c r="D90" t="s">
        <v>14</v>
      </c>
      <c r="E90">
        <v>601014007</v>
      </c>
      <c r="F90">
        <v>5</v>
      </c>
      <c r="G90">
        <v>204</v>
      </c>
    </row>
    <row r="91" spans="1:7" ht="13.5">
      <c r="A91">
        <v>361</v>
      </c>
      <c r="B91" t="s">
        <v>12</v>
      </c>
      <c r="C91" t="s">
        <v>20</v>
      </c>
      <c r="D91" t="s">
        <v>14</v>
      </c>
      <c r="E91">
        <v>601014008</v>
      </c>
      <c r="F91">
        <v>4</v>
      </c>
      <c r="G91">
        <v>110</v>
      </c>
    </row>
    <row r="92" spans="1:7" ht="13.5">
      <c r="A92">
        <v>361</v>
      </c>
      <c r="B92" t="s">
        <v>12</v>
      </c>
      <c r="C92" t="s">
        <v>20</v>
      </c>
      <c r="D92" t="s">
        <v>14</v>
      </c>
      <c r="E92">
        <v>601014009</v>
      </c>
      <c r="F92">
        <v>2</v>
      </c>
      <c r="G92">
        <v>247</v>
      </c>
    </row>
    <row r="93" spans="1:7" ht="13.5">
      <c r="A93">
        <v>361</v>
      </c>
      <c r="B93" t="s">
        <v>12</v>
      </c>
      <c r="C93" t="s">
        <v>20</v>
      </c>
      <c r="D93" t="s">
        <v>14</v>
      </c>
      <c r="E93">
        <v>601014010</v>
      </c>
      <c r="F93">
        <v>2</v>
      </c>
      <c r="G93">
        <v>18</v>
      </c>
    </row>
    <row r="94" spans="1:7" ht="13.5">
      <c r="A94">
        <v>361</v>
      </c>
      <c r="B94" t="s">
        <v>12</v>
      </c>
      <c r="C94" t="s">
        <v>20</v>
      </c>
      <c r="D94" t="s">
        <v>14</v>
      </c>
      <c r="E94">
        <v>601014011</v>
      </c>
      <c r="F94">
        <v>2</v>
      </c>
      <c r="G94">
        <v>16</v>
      </c>
    </row>
    <row r="95" spans="1:7" ht="13.5">
      <c r="A95">
        <v>361</v>
      </c>
      <c r="B95" t="s">
        <v>12</v>
      </c>
      <c r="C95" t="s">
        <v>20</v>
      </c>
      <c r="D95" t="s">
        <v>14</v>
      </c>
      <c r="E95">
        <v>601014013</v>
      </c>
      <c r="F95">
        <v>3</v>
      </c>
      <c r="G95">
        <v>6</v>
      </c>
    </row>
    <row r="96" spans="1:7" ht="13.5">
      <c r="A96">
        <v>361</v>
      </c>
      <c r="B96" t="s">
        <v>12</v>
      </c>
      <c r="C96" t="s">
        <v>20</v>
      </c>
      <c r="D96" t="s">
        <v>14</v>
      </c>
      <c r="E96">
        <v>601014014</v>
      </c>
      <c r="F96">
        <v>3</v>
      </c>
      <c r="G96">
        <v>3</v>
      </c>
    </row>
    <row r="97" spans="1:7" ht="13.5">
      <c r="A97">
        <v>361</v>
      </c>
      <c r="B97" t="s">
        <v>12</v>
      </c>
      <c r="C97" t="s">
        <v>20</v>
      </c>
      <c r="D97" t="s">
        <v>14</v>
      </c>
      <c r="E97">
        <v>601014015</v>
      </c>
      <c r="F97">
        <v>3</v>
      </c>
      <c r="G97">
        <v>14</v>
      </c>
    </row>
    <row r="98" spans="1:7" ht="13.5">
      <c r="A98">
        <v>361</v>
      </c>
      <c r="B98" t="s">
        <v>12</v>
      </c>
      <c r="C98" t="s">
        <v>20</v>
      </c>
      <c r="D98" t="s">
        <v>14</v>
      </c>
      <c r="E98">
        <v>601014016</v>
      </c>
      <c r="F98">
        <v>4</v>
      </c>
      <c r="G98">
        <v>19</v>
      </c>
    </row>
    <row r="99" spans="1:7" ht="13.5">
      <c r="A99">
        <v>361</v>
      </c>
      <c r="B99" t="s">
        <v>12</v>
      </c>
      <c r="C99" t="s">
        <v>20</v>
      </c>
      <c r="D99" t="s">
        <v>14</v>
      </c>
      <c r="E99">
        <v>601014017</v>
      </c>
      <c r="F99">
        <v>5</v>
      </c>
      <c r="G99">
        <v>88</v>
      </c>
    </row>
    <row r="100" spans="1:7" ht="13.5">
      <c r="A100">
        <v>361</v>
      </c>
      <c r="B100" t="s">
        <v>12</v>
      </c>
      <c r="C100" t="s">
        <v>20</v>
      </c>
      <c r="D100" t="s">
        <v>14</v>
      </c>
      <c r="E100">
        <v>601014018</v>
      </c>
      <c r="F100">
        <v>5</v>
      </c>
      <c r="G100">
        <v>25</v>
      </c>
    </row>
    <row r="101" spans="1:7" ht="13.5">
      <c r="A101">
        <v>361</v>
      </c>
      <c r="B101" t="s">
        <v>12</v>
      </c>
      <c r="C101" t="s">
        <v>20</v>
      </c>
      <c r="D101" t="s">
        <v>14</v>
      </c>
      <c r="E101">
        <v>601014019</v>
      </c>
      <c r="F101">
        <v>2</v>
      </c>
      <c r="G101">
        <v>4</v>
      </c>
    </row>
    <row r="102" spans="1:7" ht="13.5">
      <c r="A102">
        <v>361</v>
      </c>
      <c r="B102" t="s">
        <v>12</v>
      </c>
      <c r="C102" t="s">
        <v>20</v>
      </c>
      <c r="D102" t="s">
        <v>14</v>
      </c>
      <c r="E102">
        <v>601014020</v>
      </c>
      <c r="F102">
        <v>3</v>
      </c>
      <c r="G102">
        <v>185</v>
      </c>
    </row>
    <row r="103" spans="1:7" ht="13.5">
      <c r="A103">
        <v>361</v>
      </c>
      <c r="B103" t="s">
        <v>12</v>
      </c>
      <c r="C103" t="s">
        <v>20</v>
      </c>
      <c r="D103" t="s">
        <v>14</v>
      </c>
      <c r="E103">
        <v>601014021</v>
      </c>
      <c r="F103">
        <v>3</v>
      </c>
      <c r="G103">
        <v>89</v>
      </c>
    </row>
    <row r="104" spans="1:7" ht="13.5">
      <c r="A104">
        <v>361</v>
      </c>
      <c r="B104" t="s">
        <v>12</v>
      </c>
      <c r="C104" t="s">
        <v>65</v>
      </c>
      <c r="D104" t="s">
        <v>14</v>
      </c>
      <c r="E104">
        <v>601015001</v>
      </c>
      <c r="F104">
        <v>4</v>
      </c>
      <c r="G104">
        <v>67</v>
      </c>
    </row>
    <row r="105" spans="1:7" ht="13.5">
      <c r="A105">
        <v>361</v>
      </c>
      <c r="B105" t="s">
        <v>12</v>
      </c>
      <c r="C105" t="s">
        <v>65</v>
      </c>
      <c r="D105" t="s">
        <v>14</v>
      </c>
      <c r="E105">
        <v>601015002</v>
      </c>
      <c r="F105">
        <v>4</v>
      </c>
      <c r="G105">
        <v>22</v>
      </c>
    </row>
    <row r="106" spans="1:7" ht="13.5">
      <c r="A106">
        <v>361</v>
      </c>
      <c r="B106" t="s">
        <v>12</v>
      </c>
      <c r="C106" t="s">
        <v>65</v>
      </c>
      <c r="D106" t="s">
        <v>14</v>
      </c>
      <c r="E106">
        <v>601015003</v>
      </c>
      <c r="F106">
        <v>5</v>
      </c>
      <c r="G106">
        <v>82</v>
      </c>
    </row>
    <row r="107" spans="1:7" ht="13.5">
      <c r="A107">
        <v>361</v>
      </c>
      <c r="B107" t="s">
        <v>12</v>
      </c>
      <c r="C107" t="s">
        <v>65</v>
      </c>
      <c r="D107" t="s">
        <v>14</v>
      </c>
      <c r="E107">
        <v>601015004</v>
      </c>
      <c r="F107">
        <v>5</v>
      </c>
      <c r="G107">
        <v>26</v>
      </c>
    </row>
    <row r="108" spans="1:7" ht="13.5">
      <c r="A108">
        <v>361</v>
      </c>
      <c r="B108" t="s">
        <v>12</v>
      </c>
      <c r="C108" t="s">
        <v>65</v>
      </c>
      <c r="D108" t="s">
        <v>14</v>
      </c>
      <c r="E108">
        <v>601015005</v>
      </c>
      <c r="F108">
        <v>3</v>
      </c>
      <c r="G108">
        <v>25</v>
      </c>
    </row>
    <row r="109" spans="1:7" ht="13.5">
      <c r="A109">
        <v>361</v>
      </c>
      <c r="B109" t="s">
        <v>12</v>
      </c>
      <c r="C109" t="s">
        <v>65</v>
      </c>
      <c r="D109" t="s">
        <v>14</v>
      </c>
      <c r="E109">
        <v>601015006</v>
      </c>
      <c r="F109">
        <v>2</v>
      </c>
      <c r="G109">
        <v>53</v>
      </c>
    </row>
    <row r="110" spans="1:7" ht="13.5">
      <c r="A110">
        <v>361</v>
      </c>
      <c r="B110" t="s">
        <v>12</v>
      </c>
      <c r="C110" t="s">
        <v>65</v>
      </c>
      <c r="D110" t="s">
        <v>14</v>
      </c>
      <c r="E110">
        <v>601015007</v>
      </c>
      <c r="F110">
        <v>3</v>
      </c>
      <c r="G110">
        <v>57</v>
      </c>
    </row>
    <row r="111" spans="1:7" ht="13.5">
      <c r="A111">
        <v>361</v>
      </c>
      <c r="B111" t="s">
        <v>12</v>
      </c>
      <c r="C111" t="s">
        <v>65</v>
      </c>
      <c r="D111" t="s">
        <v>14</v>
      </c>
      <c r="E111">
        <v>601015008</v>
      </c>
      <c r="F111">
        <v>5</v>
      </c>
      <c r="G111">
        <v>12</v>
      </c>
    </row>
    <row r="112" spans="1:7" ht="13.5">
      <c r="A112">
        <v>361</v>
      </c>
      <c r="B112" t="s">
        <v>12</v>
      </c>
      <c r="C112" t="s">
        <v>65</v>
      </c>
      <c r="D112" t="s">
        <v>14</v>
      </c>
      <c r="E112">
        <v>601015009</v>
      </c>
      <c r="F112">
        <v>5</v>
      </c>
      <c r="G112">
        <v>26</v>
      </c>
    </row>
    <row r="113" spans="1:7" ht="13.5">
      <c r="A113">
        <v>361</v>
      </c>
      <c r="B113" t="s">
        <v>12</v>
      </c>
      <c r="C113" t="s">
        <v>65</v>
      </c>
      <c r="D113" t="s">
        <v>14</v>
      </c>
      <c r="E113">
        <v>601015010</v>
      </c>
      <c r="F113">
        <v>5</v>
      </c>
      <c r="G113">
        <v>81</v>
      </c>
    </row>
    <row r="114" spans="1:7" ht="13.5">
      <c r="A114">
        <v>361</v>
      </c>
      <c r="B114" t="s">
        <v>12</v>
      </c>
      <c r="C114" t="s">
        <v>65</v>
      </c>
      <c r="D114" t="s">
        <v>14</v>
      </c>
      <c r="E114">
        <v>601015011</v>
      </c>
      <c r="F114">
        <v>5</v>
      </c>
      <c r="G114">
        <v>79</v>
      </c>
    </row>
    <row r="115" spans="1:7" ht="13.5">
      <c r="A115">
        <v>361</v>
      </c>
      <c r="B115" t="s">
        <v>12</v>
      </c>
      <c r="C115" t="s">
        <v>65</v>
      </c>
      <c r="D115" t="s">
        <v>14</v>
      </c>
      <c r="E115">
        <v>601015012</v>
      </c>
      <c r="F115">
        <v>2</v>
      </c>
      <c r="G115">
        <v>27</v>
      </c>
    </row>
    <row r="116" spans="1:7" ht="13.5">
      <c r="A116">
        <v>361</v>
      </c>
      <c r="B116" t="s">
        <v>12</v>
      </c>
      <c r="C116" t="s">
        <v>65</v>
      </c>
      <c r="D116" t="s">
        <v>14</v>
      </c>
      <c r="E116">
        <v>601015013</v>
      </c>
      <c r="F116">
        <v>3</v>
      </c>
      <c r="G116">
        <v>181</v>
      </c>
    </row>
    <row r="117" spans="1:7" ht="13.5">
      <c r="A117">
        <v>361</v>
      </c>
      <c r="B117" t="s">
        <v>12</v>
      </c>
      <c r="C117" t="s">
        <v>65</v>
      </c>
      <c r="D117" t="s">
        <v>14</v>
      </c>
      <c r="E117">
        <v>601015014</v>
      </c>
      <c r="F117">
        <v>3</v>
      </c>
      <c r="G117">
        <v>95</v>
      </c>
    </row>
    <row r="118" spans="1:7" ht="13.5">
      <c r="A118">
        <v>361</v>
      </c>
      <c r="B118" t="s">
        <v>12</v>
      </c>
      <c r="C118" t="s">
        <v>45</v>
      </c>
      <c r="D118" t="s">
        <v>14</v>
      </c>
      <c r="E118">
        <v>601016001</v>
      </c>
      <c r="F118">
        <v>4</v>
      </c>
      <c r="G118">
        <v>76</v>
      </c>
    </row>
    <row r="119" spans="1:7" ht="13.5">
      <c r="A119">
        <v>361</v>
      </c>
      <c r="B119" t="s">
        <v>12</v>
      </c>
      <c r="C119" t="s">
        <v>45</v>
      </c>
      <c r="D119" t="s">
        <v>14</v>
      </c>
      <c r="E119">
        <v>601016002</v>
      </c>
      <c r="F119">
        <v>4</v>
      </c>
      <c r="G119">
        <v>20</v>
      </c>
    </row>
    <row r="120" spans="1:7" ht="13.5">
      <c r="A120">
        <v>361</v>
      </c>
      <c r="B120" t="s">
        <v>12</v>
      </c>
      <c r="C120" t="s">
        <v>45</v>
      </c>
      <c r="D120" t="s">
        <v>14</v>
      </c>
      <c r="E120">
        <v>601016003</v>
      </c>
      <c r="F120">
        <v>2</v>
      </c>
      <c r="G120">
        <v>6</v>
      </c>
    </row>
    <row r="121" spans="1:7" ht="13.5">
      <c r="A121">
        <v>361</v>
      </c>
      <c r="B121" t="s">
        <v>12</v>
      </c>
      <c r="C121" t="s">
        <v>45</v>
      </c>
      <c r="D121" t="s">
        <v>14</v>
      </c>
      <c r="E121">
        <v>601016004</v>
      </c>
      <c r="F121">
        <v>2</v>
      </c>
      <c r="G121">
        <v>190</v>
      </c>
    </row>
    <row r="122" spans="1:7" ht="13.5">
      <c r="A122">
        <v>361</v>
      </c>
      <c r="B122" t="s">
        <v>12</v>
      </c>
      <c r="C122" t="s">
        <v>45</v>
      </c>
      <c r="D122" t="s">
        <v>14</v>
      </c>
      <c r="E122">
        <v>601016005</v>
      </c>
      <c r="F122">
        <v>2</v>
      </c>
      <c r="G122">
        <v>3</v>
      </c>
    </row>
    <row r="123" spans="1:7" ht="13.5">
      <c r="A123">
        <v>361</v>
      </c>
      <c r="B123" t="s">
        <v>12</v>
      </c>
      <c r="C123" t="s">
        <v>45</v>
      </c>
      <c r="D123" t="s">
        <v>14</v>
      </c>
      <c r="E123">
        <v>601016006</v>
      </c>
      <c r="F123">
        <v>2</v>
      </c>
      <c r="G123">
        <v>9</v>
      </c>
    </row>
    <row r="124" spans="1:7" ht="13.5">
      <c r="A124">
        <v>361</v>
      </c>
      <c r="B124" t="s">
        <v>12</v>
      </c>
      <c r="C124" t="s">
        <v>94</v>
      </c>
      <c r="D124" t="s">
        <v>14</v>
      </c>
      <c r="E124">
        <v>601017001</v>
      </c>
      <c r="F124">
        <v>3</v>
      </c>
      <c r="G124">
        <v>35</v>
      </c>
    </row>
    <row r="125" spans="1:7" ht="13.5">
      <c r="A125">
        <v>361</v>
      </c>
      <c r="B125" t="s">
        <v>12</v>
      </c>
      <c r="C125" t="s">
        <v>94</v>
      </c>
      <c r="D125" t="s">
        <v>14</v>
      </c>
      <c r="E125">
        <v>601017002</v>
      </c>
      <c r="F125">
        <v>3</v>
      </c>
      <c r="G125">
        <v>6</v>
      </c>
    </row>
    <row r="126" spans="1:7" ht="13.5">
      <c r="A126">
        <v>361</v>
      </c>
      <c r="B126" t="s">
        <v>12</v>
      </c>
      <c r="C126" t="s">
        <v>94</v>
      </c>
      <c r="D126" t="s">
        <v>14</v>
      </c>
      <c r="E126">
        <v>601017003</v>
      </c>
      <c r="F126">
        <v>2</v>
      </c>
      <c r="G126">
        <v>6</v>
      </c>
    </row>
    <row r="127" spans="1:7" ht="13.5">
      <c r="A127">
        <v>361</v>
      </c>
      <c r="B127" t="s">
        <v>12</v>
      </c>
      <c r="C127" t="s">
        <v>94</v>
      </c>
      <c r="D127" t="s">
        <v>14</v>
      </c>
      <c r="E127">
        <v>601017005</v>
      </c>
      <c r="F127">
        <v>2</v>
      </c>
      <c r="G127">
        <v>8</v>
      </c>
    </row>
    <row r="128" spans="1:7" ht="13.5">
      <c r="A128">
        <v>361</v>
      </c>
      <c r="B128" t="s">
        <v>12</v>
      </c>
      <c r="C128" t="s">
        <v>57</v>
      </c>
      <c r="D128" t="s">
        <v>14</v>
      </c>
      <c r="E128">
        <v>601018001</v>
      </c>
      <c r="F128">
        <v>4</v>
      </c>
      <c r="G128">
        <v>71</v>
      </c>
    </row>
    <row r="129" spans="1:7" ht="13.5">
      <c r="A129">
        <v>361</v>
      </c>
      <c r="B129" t="s">
        <v>12</v>
      </c>
      <c r="C129" t="s">
        <v>57</v>
      </c>
      <c r="D129" t="s">
        <v>14</v>
      </c>
      <c r="E129">
        <v>601018002</v>
      </c>
      <c r="F129">
        <v>4</v>
      </c>
      <c r="G129">
        <v>18</v>
      </c>
    </row>
    <row r="130" spans="1:7" ht="13.5">
      <c r="A130">
        <v>361</v>
      </c>
      <c r="B130" t="s">
        <v>12</v>
      </c>
      <c r="C130" t="s">
        <v>57</v>
      </c>
      <c r="D130" t="s">
        <v>14</v>
      </c>
      <c r="E130">
        <v>601018003</v>
      </c>
      <c r="F130">
        <v>3</v>
      </c>
      <c r="G130">
        <v>27</v>
      </c>
    </row>
    <row r="131" spans="1:7" ht="13.5">
      <c r="A131">
        <v>361</v>
      </c>
      <c r="B131" t="s">
        <v>12</v>
      </c>
      <c r="C131" t="s">
        <v>57</v>
      </c>
      <c r="D131" t="s">
        <v>14</v>
      </c>
      <c r="E131">
        <v>601018004</v>
      </c>
      <c r="F131">
        <v>2</v>
      </c>
      <c r="G131">
        <v>54</v>
      </c>
    </row>
    <row r="132" spans="1:7" ht="13.5">
      <c r="A132">
        <v>361</v>
      </c>
      <c r="B132" t="s">
        <v>12</v>
      </c>
      <c r="C132" t="s">
        <v>57</v>
      </c>
      <c r="D132" t="s">
        <v>14</v>
      </c>
      <c r="E132">
        <v>601018005</v>
      </c>
      <c r="F132">
        <v>2</v>
      </c>
      <c r="G132">
        <v>55</v>
      </c>
    </row>
    <row r="133" spans="1:7" ht="13.5">
      <c r="A133">
        <v>361</v>
      </c>
      <c r="B133" t="s">
        <v>12</v>
      </c>
      <c r="C133" t="s">
        <v>57</v>
      </c>
      <c r="D133" t="s">
        <v>14</v>
      </c>
      <c r="E133">
        <v>601018006</v>
      </c>
      <c r="F133">
        <v>4</v>
      </c>
      <c r="G133">
        <v>37</v>
      </c>
    </row>
    <row r="134" spans="1:7" ht="13.5">
      <c r="A134">
        <v>361</v>
      </c>
      <c r="B134" t="s">
        <v>12</v>
      </c>
      <c r="C134" t="s">
        <v>57</v>
      </c>
      <c r="D134" t="s">
        <v>14</v>
      </c>
      <c r="E134">
        <v>601018008</v>
      </c>
      <c r="F134">
        <v>4</v>
      </c>
      <c r="G134">
        <v>10</v>
      </c>
    </row>
    <row r="135" spans="1:7" ht="13.5">
      <c r="A135">
        <v>361</v>
      </c>
      <c r="B135" t="s">
        <v>12</v>
      </c>
      <c r="C135" t="s">
        <v>57</v>
      </c>
      <c r="D135" t="s">
        <v>14</v>
      </c>
      <c r="E135">
        <v>601018009</v>
      </c>
      <c r="F135">
        <v>4</v>
      </c>
      <c r="G135">
        <v>22</v>
      </c>
    </row>
    <row r="136" spans="1:7" ht="13.5">
      <c r="A136">
        <v>361</v>
      </c>
      <c r="B136" t="s">
        <v>12</v>
      </c>
      <c r="C136" t="s">
        <v>57</v>
      </c>
      <c r="D136" t="s">
        <v>14</v>
      </c>
      <c r="E136">
        <v>601018010</v>
      </c>
      <c r="F136">
        <v>2</v>
      </c>
      <c r="G136">
        <v>3</v>
      </c>
    </row>
    <row r="137" spans="1:7" ht="13.5">
      <c r="A137">
        <v>361</v>
      </c>
      <c r="B137" t="s">
        <v>12</v>
      </c>
      <c r="C137" t="s">
        <v>57</v>
      </c>
      <c r="D137" t="s">
        <v>14</v>
      </c>
      <c r="E137">
        <v>601018011</v>
      </c>
      <c r="F137">
        <v>3</v>
      </c>
      <c r="G137">
        <v>40</v>
      </c>
    </row>
    <row r="138" spans="1:7" ht="13.5">
      <c r="A138">
        <v>361</v>
      </c>
      <c r="B138" t="s">
        <v>12</v>
      </c>
      <c r="C138" t="s">
        <v>57</v>
      </c>
      <c r="D138" t="s">
        <v>14</v>
      </c>
      <c r="E138">
        <v>601018012</v>
      </c>
      <c r="F138">
        <v>3</v>
      </c>
      <c r="G138">
        <v>10</v>
      </c>
    </row>
    <row r="139" spans="1:7" ht="13.5">
      <c r="A139">
        <v>361</v>
      </c>
      <c r="B139" t="s">
        <v>12</v>
      </c>
      <c r="C139" t="s">
        <v>57</v>
      </c>
      <c r="D139" t="s">
        <v>14</v>
      </c>
      <c r="E139">
        <v>601018013</v>
      </c>
      <c r="F139">
        <v>3</v>
      </c>
      <c r="G139">
        <v>93</v>
      </c>
    </row>
    <row r="140" spans="1:7" ht="13.5">
      <c r="A140">
        <v>361</v>
      </c>
      <c r="B140" t="s">
        <v>12</v>
      </c>
      <c r="C140" t="s">
        <v>191</v>
      </c>
      <c r="D140" t="s">
        <v>14</v>
      </c>
      <c r="E140">
        <v>601019001</v>
      </c>
      <c r="F140">
        <v>3</v>
      </c>
      <c r="G140">
        <v>32</v>
      </c>
    </row>
    <row r="141" spans="1:7" ht="13.5">
      <c r="A141">
        <v>361</v>
      </c>
      <c r="B141" t="s">
        <v>12</v>
      </c>
      <c r="C141" t="s">
        <v>191</v>
      </c>
      <c r="D141" t="s">
        <v>14</v>
      </c>
      <c r="E141">
        <v>601019002</v>
      </c>
      <c r="F141">
        <v>3</v>
      </c>
      <c r="G141">
        <v>7</v>
      </c>
    </row>
    <row r="142" spans="1:7" ht="13.5">
      <c r="A142">
        <v>361</v>
      </c>
      <c r="B142" t="s">
        <v>12</v>
      </c>
      <c r="C142" t="s">
        <v>191</v>
      </c>
      <c r="D142" t="s">
        <v>14</v>
      </c>
      <c r="E142">
        <v>601019003</v>
      </c>
      <c r="F142">
        <v>2</v>
      </c>
      <c r="G142">
        <v>7</v>
      </c>
    </row>
    <row r="143" spans="1:7" ht="13.5">
      <c r="A143">
        <v>361</v>
      </c>
      <c r="B143" t="s">
        <v>12</v>
      </c>
      <c r="C143" t="s">
        <v>96</v>
      </c>
      <c r="D143" t="s">
        <v>14</v>
      </c>
      <c r="E143">
        <v>601020001</v>
      </c>
      <c r="F143">
        <v>4</v>
      </c>
      <c r="G143">
        <v>71</v>
      </c>
    </row>
    <row r="144" spans="1:7" ht="13.5">
      <c r="A144">
        <v>361</v>
      </c>
      <c r="B144" t="s">
        <v>12</v>
      </c>
      <c r="C144" t="s">
        <v>96</v>
      </c>
      <c r="D144" t="s">
        <v>14</v>
      </c>
      <c r="E144">
        <v>601020002</v>
      </c>
      <c r="F144">
        <v>4</v>
      </c>
      <c r="G144">
        <v>21</v>
      </c>
    </row>
    <row r="145" spans="1:7" ht="13.5">
      <c r="A145">
        <v>361</v>
      </c>
      <c r="B145" t="s">
        <v>12</v>
      </c>
      <c r="C145" t="s">
        <v>96</v>
      </c>
      <c r="D145" t="s">
        <v>14</v>
      </c>
      <c r="E145">
        <v>601020003</v>
      </c>
      <c r="F145">
        <v>2</v>
      </c>
      <c r="G145">
        <v>67</v>
      </c>
    </row>
    <row r="146" spans="1:7" ht="13.5">
      <c r="A146">
        <v>361</v>
      </c>
      <c r="B146" t="s">
        <v>12</v>
      </c>
      <c r="C146" t="s">
        <v>96</v>
      </c>
      <c r="D146" t="s">
        <v>14</v>
      </c>
      <c r="E146">
        <v>601020004</v>
      </c>
      <c r="F146">
        <v>2</v>
      </c>
      <c r="G146">
        <v>30</v>
      </c>
    </row>
    <row r="147" spans="1:7" ht="13.5">
      <c r="A147">
        <v>361</v>
      </c>
      <c r="B147" t="s">
        <v>12</v>
      </c>
      <c r="C147" t="s">
        <v>96</v>
      </c>
      <c r="D147" t="s">
        <v>14</v>
      </c>
      <c r="E147">
        <v>601020005</v>
      </c>
      <c r="F147">
        <v>3</v>
      </c>
      <c r="G147">
        <v>25</v>
      </c>
    </row>
    <row r="148" spans="1:7" ht="13.5">
      <c r="A148">
        <v>361</v>
      </c>
      <c r="B148" t="s">
        <v>12</v>
      </c>
      <c r="C148" t="s">
        <v>96</v>
      </c>
      <c r="D148" t="s">
        <v>14</v>
      </c>
      <c r="E148">
        <v>601020006</v>
      </c>
      <c r="F148">
        <v>2</v>
      </c>
      <c r="G148">
        <v>3</v>
      </c>
    </row>
    <row r="149" spans="1:7" ht="13.5">
      <c r="A149">
        <v>361</v>
      </c>
      <c r="B149" t="s">
        <v>12</v>
      </c>
      <c r="C149" t="s">
        <v>28</v>
      </c>
      <c r="D149" t="s">
        <v>14</v>
      </c>
      <c r="E149">
        <v>602009003</v>
      </c>
      <c r="F149">
        <v>2</v>
      </c>
      <c r="G149">
        <v>80</v>
      </c>
    </row>
    <row r="150" spans="1:7" ht="13.5">
      <c r="A150">
        <v>361</v>
      </c>
      <c r="B150" t="s">
        <v>12</v>
      </c>
      <c r="C150" t="s">
        <v>20</v>
      </c>
      <c r="D150" t="s">
        <v>14</v>
      </c>
      <c r="E150">
        <v>602014012</v>
      </c>
      <c r="F150">
        <v>2</v>
      </c>
      <c r="G150">
        <v>144</v>
      </c>
    </row>
    <row r="151" spans="1:7" ht="13.5">
      <c r="A151">
        <v>361</v>
      </c>
      <c r="B151" t="s">
        <v>12</v>
      </c>
      <c r="C151" t="s">
        <v>94</v>
      </c>
      <c r="D151" t="s">
        <v>14</v>
      </c>
      <c r="E151">
        <v>602017004</v>
      </c>
      <c r="F151">
        <v>2</v>
      </c>
      <c r="G151">
        <v>70</v>
      </c>
    </row>
    <row r="152" spans="1:7" ht="13.5">
      <c r="A152">
        <v>361</v>
      </c>
      <c r="B152" t="s">
        <v>12</v>
      </c>
      <c r="C152" t="s">
        <v>57</v>
      </c>
      <c r="D152" t="s">
        <v>14</v>
      </c>
      <c r="E152">
        <v>602018007</v>
      </c>
      <c r="F152">
        <v>2</v>
      </c>
      <c r="G152">
        <v>140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G1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283</v>
      </c>
      <c r="B2" t="s">
        <v>218</v>
      </c>
      <c r="C2" t="s">
        <v>273</v>
      </c>
      <c r="D2" t="s">
        <v>14</v>
      </c>
      <c r="E2">
        <v>701001001</v>
      </c>
      <c r="F2">
        <v>2</v>
      </c>
      <c r="G2">
        <v>11</v>
      </c>
    </row>
    <row r="3" spans="1:7" ht="13.5">
      <c r="A3">
        <v>283</v>
      </c>
      <c r="B3" t="s">
        <v>218</v>
      </c>
      <c r="C3" t="s">
        <v>219</v>
      </c>
      <c r="D3" t="s">
        <v>275</v>
      </c>
      <c r="E3">
        <v>701002005</v>
      </c>
      <c r="F3">
        <v>1</v>
      </c>
      <c r="G3">
        <v>5</v>
      </c>
    </row>
    <row r="4" spans="1:7" ht="13.5">
      <c r="A4">
        <v>283</v>
      </c>
      <c r="B4" t="s">
        <v>218</v>
      </c>
      <c r="C4" t="s">
        <v>219</v>
      </c>
      <c r="D4" t="s">
        <v>220</v>
      </c>
      <c r="E4">
        <v>701002006</v>
      </c>
      <c r="F4">
        <v>1</v>
      </c>
      <c r="G4">
        <v>22</v>
      </c>
    </row>
    <row r="5" spans="1:7" ht="13.5">
      <c r="A5">
        <v>283</v>
      </c>
      <c r="B5" t="s">
        <v>218</v>
      </c>
      <c r="C5" t="s">
        <v>281</v>
      </c>
      <c r="D5" t="s">
        <v>282</v>
      </c>
      <c r="E5">
        <v>701003001</v>
      </c>
      <c r="F5">
        <v>2</v>
      </c>
      <c r="G5">
        <v>10</v>
      </c>
    </row>
    <row r="6" spans="1:7" ht="13.5">
      <c r="A6">
        <v>283</v>
      </c>
      <c r="B6" t="s">
        <v>218</v>
      </c>
      <c r="C6" t="s">
        <v>281</v>
      </c>
      <c r="D6" t="s">
        <v>244</v>
      </c>
      <c r="E6">
        <v>701003002</v>
      </c>
      <c r="F6">
        <v>1</v>
      </c>
      <c r="G6">
        <v>2</v>
      </c>
    </row>
    <row r="7" spans="1:7" ht="13.5">
      <c r="A7">
        <v>283</v>
      </c>
      <c r="B7" t="s">
        <v>218</v>
      </c>
      <c r="C7" t="s">
        <v>222</v>
      </c>
      <c r="D7" t="s">
        <v>282</v>
      </c>
      <c r="E7">
        <v>701004001</v>
      </c>
      <c r="F7">
        <v>1</v>
      </c>
      <c r="G7">
        <v>3</v>
      </c>
    </row>
    <row r="8" spans="1:7" ht="13.5">
      <c r="A8">
        <v>283</v>
      </c>
      <c r="B8" t="s">
        <v>218</v>
      </c>
      <c r="C8" t="s">
        <v>222</v>
      </c>
      <c r="D8" t="s">
        <v>244</v>
      </c>
      <c r="E8">
        <v>701004002</v>
      </c>
      <c r="F8">
        <v>1</v>
      </c>
      <c r="G8">
        <v>9</v>
      </c>
    </row>
    <row r="9" spans="1:7" ht="13.5">
      <c r="A9">
        <v>283</v>
      </c>
      <c r="B9" t="s">
        <v>218</v>
      </c>
      <c r="C9" t="s">
        <v>222</v>
      </c>
      <c r="D9" t="s">
        <v>305</v>
      </c>
      <c r="E9">
        <v>701004003</v>
      </c>
      <c r="F9">
        <v>2</v>
      </c>
      <c r="G9">
        <v>6</v>
      </c>
    </row>
    <row r="10" spans="1:7" ht="13.5">
      <c r="A10">
        <v>283</v>
      </c>
      <c r="B10" t="s">
        <v>218</v>
      </c>
      <c r="C10" t="s">
        <v>222</v>
      </c>
      <c r="D10" t="s">
        <v>240</v>
      </c>
      <c r="E10">
        <v>701004004</v>
      </c>
      <c r="F10">
        <v>1</v>
      </c>
      <c r="G10">
        <v>16</v>
      </c>
    </row>
    <row r="11" spans="1:7" ht="13.5">
      <c r="A11">
        <v>283</v>
      </c>
      <c r="B11" t="s">
        <v>218</v>
      </c>
      <c r="C11" t="s">
        <v>222</v>
      </c>
      <c r="D11" t="s">
        <v>275</v>
      </c>
      <c r="E11">
        <v>701004005</v>
      </c>
      <c r="F11">
        <v>1</v>
      </c>
      <c r="G11">
        <v>11</v>
      </c>
    </row>
    <row r="12" spans="1:7" ht="13.5">
      <c r="A12">
        <v>283</v>
      </c>
      <c r="B12" t="s">
        <v>218</v>
      </c>
      <c r="C12" t="s">
        <v>222</v>
      </c>
      <c r="D12" t="s">
        <v>220</v>
      </c>
      <c r="E12">
        <v>701004006</v>
      </c>
      <c r="F12">
        <v>1</v>
      </c>
      <c r="G12">
        <v>16</v>
      </c>
    </row>
    <row r="13" spans="1:7" ht="13.5">
      <c r="A13">
        <v>283</v>
      </c>
      <c r="B13" t="s">
        <v>218</v>
      </c>
      <c r="C13" t="s">
        <v>222</v>
      </c>
      <c r="D13" t="s">
        <v>223</v>
      </c>
      <c r="E13">
        <v>701004007</v>
      </c>
      <c r="F13">
        <v>1</v>
      </c>
      <c r="G13">
        <v>22</v>
      </c>
    </row>
    <row r="14" spans="1:7" ht="13.5">
      <c r="A14">
        <v>283</v>
      </c>
      <c r="B14" t="s">
        <v>218</v>
      </c>
      <c r="C14" t="s">
        <v>243</v>
      </c>
      <c r="D14" t="s">
        <v>282</v>
      </c>
      <c r="E14">
        <v>701005001</v>
      </c>
      <c r="F14">
        <v>1</v>
      </c>
      <c r="G14">
        <v>1</v>
      </c>
    </row>
    <row r="15" spans="1:7" ht="13.5">
      <c r="A15">
        <v>283</v>
      </c>
      <c r="B15" t="s">
        <v>218</v>
      </c>
      <c r="C15" t="s">
        <v>243</v>
      </c>
      <c r="D15" t="s">
        <v>244</v>
      </c>
      <c r="E15">
        <v>701005002</v>
      </c>
      <c r="F15">
        <v>2</v>
      </c>
      <c r="G15">
        <v>16</v>
      </c>
    </row>
    <row r="16" spans="1:7" ht="13.5">
      <c r="A16">
        <v>283</v>
      </c>
      <c r="B16" t="s">
        <v>218</v>
      </c>
      <c r="C16" t="s">
        <v>324</v>
      </c>
      <c r="D16" t="s">
        <v>14</v>
      </c>
      <c r="E16">
        <v>701006001</v>
      </c>
      <c r="F16">
        <v>1</v>
      </c>
      <c r="G16">
        <v>3</v>
      </c>
    </row>
    <row r="17" spans="1:7" ht="13.5">
      <c r="A17">
        <v>283</v>
      </c>
      <c r="B17" t="s">
        <v>218</v>
      </c>
      <c r="C17" t="s">
        <v>219</v>
      </c>
      <c r="D17" t="s">
        <v>282</v>
      </c>
      <c r="E17">
        <v>712002001</v>
      </c>
      <c r="F17">
        <v>1</v>
      </c>
      <c r="G17">
        <v>1</v>
      </c>
    </row>
    <row r="18" spans="1:7" ht="13.5">
      <c r="A18">
        <v>283</v>
      </c>
      <c r="B18" t="s">
        <v>218</v>
      </c>
      <c r="C18" t="s">
        <v>219</v>
      </c>
      <c r="D18" t="s">
        <v>244</v>
      </c>
      <c r="E18">
        <v>712002002</v>
      </c>
      <c r="F18">
        <v>1</v>
      </c>
      <c r="G18">
        <v>1</v>
      </c>
    </row>
    <row r="19" spans="1:7" ht="13.5">
      <c r="A19">
        <v>283</v>
      </c>
      <c r="B19" t="s">
        <v>218</v>
      </c>
      <c r="C19" t="s">
        <v>219</v>
      </c>
      <c r="D19" t="s">
        <v>305</v>
      </c>
      <c r="E19">
        <v>712002003</v>
      </c>
      <c r="F19">
        <v>2</v>
      </c>
      <c r="G19">
        <v>4</v>
      </c>
    </row>
    <row r="20" spans="1:7" ht="13.5">
      <c r="A20">
        <v>283</v>
      </c>
      <c r="B20" t="s">
        <v>218</v>
      </c>
      <c r="C20" t="s">
        <v>219</v>
      </c>
      <c r="D20" t="s">
        <v>240</v>
      </c>
      <c r="E20">
        <v>712002004</v>
      </c>
      <c r="F20">
        <v>2</v>
      </c>
      <c r="G20">
        <v>3</v>
      </c>
    </row>
    <row r="21" spans="6:7" ht="13.5">
      <c r="F21">
        <f>SUM(F2:F20)</f>
        <v>25</v>
      </c>
      <c r="G21">
        <f>SUM(G2:G20)</f>
        <v>162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G5" activeCellId="1" sqref="A2:G2 G5:I92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496</v>
      </c>
      <c r="B2" t="s">
        <v>204</v>
      </c>
      <c r="C2" t="s">
        <v>204</v>
      </c>
      <c r="D2" t="s">
        <v>205</v>
      </c>
      <c r="E2">
        <v>601496001</v>
      </c>
      <c r="F2">
        <v>1</v>
      </c>
      <c r="G2">
        <v>28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2" sqref="A2:G18"/>
    </sheetView>
  </sheetViews>
  <sheetFormatPr defaultColWidth="9.00390625" defaultRowHeight="15"/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343</v>
      </c>
    </row>
    <row r="2" spans="1:8" ht="13.5">
      <c r="A2">
        <v>683</v>
      </c>
      <c r="B2" t="s">
        <v>8</v>
      </c>
      <c r="C2" t="s">
        <v>9</v>
      </c>
      <c r="D2" t="s">
        <v>118</v>
      </c>
      <c r="E2">
        <v>701683001</v>
      </c>
      <c r="F2">
        <v>6</v>
      </c>
      <c r="G2">
        <v>93</v>
      </c>
      <c r="H2" t="s">
        <v>344</v>
      </c>
    </row>
    <row r="3" spans="1:8" ht="13.5">
      <c r="A3">
        <v>683</v>
      </c>
      <c r="B3" t="s">
        <v>8</v>
      </c>
      <c r="C3" t="s">
        <v>9</v>
      </c>
      <c r="D3" t="s">
        <v>105</v>
      </c>
      <c r="E3">
        <v>701683002</v>
      </c>
      <c r="F3">
        <v>6</v>
      </c>
      <c r="G3">
        <v>155</v>
      </c>
      <c r="H3" t="s">
        <v>344</v>
      </c>
    </row>
    <row r="4" spans="1:8" ht="13.5">
      <c r="A4">
        <v>683</v>
      </c>
      <c r="B4" t="s">
        <v>8</v>
      </c>
      <c r="C4" t="s">
        <v>9</v>
      </c>
      <c r="D4" t="s">
        <v>193</v>
      </c>
      <c r="E4">
        <v>701683003</v>
      </c>
      <c r="F4">
        <v>3</v>
      </c>
      <c r="G4">
        <v>28</v>
      </c>
      <c r="H4" t="s">
        <v>344</v>
      </c>
    </row>
    <row r="5" spans="1:8" ht="13.5">
      <c r="A5">
        <v>683</v>
      </c>
      <c r="B5" t="s">
        <v>8</v>
      </c>
      <c r="C5" t="s">
        <v>9</v>
      </c>
      <c r="D5" t="s">
        <v>149</v>
      </c>
      <c r="E5">
        <v>701683004</v>
      </c>
      <c r="F5">
        <v>6</v>
      </c>
      <c r="G5">
        <v>55</v>
      </c>
      <c r="H5" t="s">
        <v>344</v>
      </c>
    </row>
    <row r="6" spans="1:8" ht="13.5">
      <c r="A6">
        <v>683</v>
      </c>
      <c r="B6" t="s">
        <v>8</v>
      </c>
      <c r="C6" t="s">
        <v>9</v>
      </c>
      <c r="D6" t="s">
        <v>135</v>
      </c>
      <c r="E6">
        <v>701683005</v>
      </c>
      <c r="F6">
        <v>6</v>
      </c>
      <c r="G6">
        <v>71</v>
      </c>
      <c r="H6" t="s">
        <v>344</v>
      </c>
    </row>
    <row r="7" spans="1:8" ht="13.5">
      <c r="A7">
        <v>683</v>
      </c>
      <c r="B7" t="s">
        <v>8</v>
      </c>
      <c r="C7" t="s">
        <v>9</v>
      </c>
      <c r="D7" t="s">
        <v>141</v>
      </c>
      <c r="E7">
        <v>701683006</v>
      </c>
      <c r="F7">
        <v>6</v>
      </c>
      <c r="G7">
        <v>72</v>
      </c>
      <c r="H7" t="s">
        <v>344</v>
      </c>
    </row>
    <row r="8" spans="1:8" ht="13.5">
      <c r="A8">
        <v>683</v>
      </c>
      <c r="B8" t="s">
        <v>8</v>
      </c>
      <c r="C8" t="s">
        <v>9</v>
      </c>
      <c r="D8" t="s">
        <v>39</v>
      </c>
      <c r="E8">
        <v>701683007</v>
      </c>
      <c r="F8">
        <v>6</v>
      </c>
      <c r="G8">
        <v>608</v>
      </c>
      <c r="H8" t="s">
        <v>344</v>
      </c>
    </row>
    <row r="9" spans="1:8" ht="13.5">
      <c r="A9">
        <v>683</v>
      </c>
      <c r="B9" t="s">
        <v>8</v>
      </c>
      <c r="C9" t="s">
        <v>9</v>
      </c>
      <c r="D9" t="s">
        <v>260</v>
      </c>
      <c r="E9">
        <v>701683008</v>
      </c>
      <c r="F9">
        <v>6</v>
      </c>
      <c r="G9">
        <v>14</v>
      </c>
      <c r="H9" t="s">
        <v>344</v>
      </c>
    </row>
    <row r="10" spans="1:8" ht="13.5">
      <c r="A10">
        <v>683</v>
      </c>
      <c r="B10" t="s">
        <v>8</v>
      </c>
      <c r="C10" t="s">
        <v>9</v>
      </c>
      <c r="D10" t="s">
        <v>303</v>
      </c>
      <c r="E10">
        <v>701683009</v>
      </c>
      <c r="F10">
        <v>3</v>
      </c>
      <c r="G10">
        <v>6</v>
      </c>
      <c r="H10" t="s">
        <v>344</v>
      </c>
    </row>
    <row r="11" spans="1:8" ht="13.5">
      <c r="A11">
        <v>683</v>
      </c>
      <c r="B11" t="s">
        <v>8</v>
      </c>
      <c r="C11" t="s">
        <v>9</v>
      </c>
      <c r="D11" t="s">
        <v>16</v>
      </c>
      <c r="E11">
        <v>701683010</v>
      </c>
      <c r="F11">
        <v>2</v>
      </c>
      <c r="G11">
        <v>244</v>
      </c>
      <c r="H11" t="s">
        <v>344</v>
      </c>
    </row>
    <row r="12" spans="1:8" ht="13.5">
      <c r="A12">
        <v>683</v>
      </c>
      <c r="B12" t="s">
        <v>8</v>
      </c>
      <c r="C12" t="s">
        <v>9</v>
      </c>
      <c r="D12" t="s">
        <v>43</v>
      </c>
      <c r="E12">
        <v>701683011</v>
      </c>
      <c r="F12">
        <v>2</v>
      </c>
      <c r="G12">
        <v>195</v>
      </c>
      <c r="H12" t="s">
        <v>344</v>
      </c>
    </row>
    <row r="13" spans="1:8" ht="13.5">
      <c r="A13">
        <v>683</v>
      </c>
      <c r="B13" t="s">
        <v>8</v>
      </c>
      <c r="C13" t="s">
        <v>9</v>
      </c>
      <c r="D13" t="s">
        <v>68</v>
      </c>
      <c r="E13">
        <v>701683012</v>
      </c>
      <c r="F13">
        <v>2</v>
      </c>
      <c r="G13">
        <v>86</v>
      </c>
      <c r="H13" t="s">
        <v>344</v>
      </c>
    </row>
    <row r="14" spans="1:8" ht="13.5">
      <c r="A14">
        <v>683</v>
      </c>
      <c r="B14" t="s">
        <v>8</v>
      </c>
      <c r="C14" t="s">
        <v>9</v>
      </c>
      <c r="D14" t="s">
        <v>70</v>
      </c>
      <c r="E14">
        <v>701683013</v>
      </c>
      <c r="F14">
        <v>2</v>
      </c>
      <c r="G14">
        <v>86</v>
      </c>
      <c r="H14" t="s">
        <v>344</v>
      </c>
    </row>
    <row r="15" spans="1:8" ht="13.5">
      <c r="A15">
        <v>683</v>
      </c>
      <c r="B15" t="s">
        <v>8</v>
      </c>
      <c r="C15" t="s">
        <v>9</v>
      </c>
      <c r="D15" t="s">
        <v>41</v>
      </c>
      <c r="E15">
        <v>701683014</v>
      </c>
      <c r="F15">
        <v>1</v>
      </c>
      <c r="G15">
        <v>87</v>
      </c>
      <c r="H15" t="s">
        <v>344</v>
      </c>
    </row>
    <row r="16" spans="1:8" ht="13.5">
      <c r="A16">
        <v>683</v>
      </c>
      <c r="B16" t="s">
        <v>8</v>
      </c>
      <c r="C16" t="s">
        <v>9</v>
      </c>
      <c r="D16" t="s">
        <v>10</v>
      </c>
      <c r="E16">
        <v>701683015</v>
      </c>
      <c r="F16">
        <v>1</v>
      </c>
      <c r="G16">
        <v>410</v>
      </c>
      <c r="H16" t="s">
        <v>344</v>
      </c>
    </row>
    <row r="17" spans="1:8" ht="13.5">
      <c r="A17">
        <v>683</v>
      </c>
      <c r="B17" t="s">
        <v>8</v>
      </c>
      <c r="C17" t="s">
        <v>9</v>
      </c>
      <c r="D17" t="s">
        <v>50</v>
      </c>
      <c r="E17">
        <v>701683016</v>
      </c>
      <c r="F17">
        <v>1</v>
      </c>
      <c r="G17">
        <v>89</v>
      </c>
      <c r="H17" t="s">
        <v>344</v>
      </c>
    </row>
    <row r="18" spans="1:8" ht="13.5">
      <c r="A18">
        <v>683</v>
      </c>
      <c r="B18" t="s">
        <v>8</v>
      </c>
      <c r="C18" t="s">
        <v>9</v>
      </c>
      <c r="D18" t="s">
        <v>262</v>
      </c>
      <c r="E18">
        <v>701683017</v>
      </c>
      <c r="F18">
        <v>1</v>
      </c>
      <c r="G18">
        <v>14</v>
      </c>
      <c r="H18" t="s">
        <v>344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2" sqref="A2:G14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761</v>
      </c>
      <c r="B2" t="s">
        <v>143</v>
      </c>
      <c r="C2" t="s">
        <v>144</v>
      </c>
      <c r="D2" t="s">
        <v>145</v>
      </c>
      <c r="E2">
        <v>901001001</v>
      </c>
      <c r="F2">
        <v>5</v>
      </c>
      <c r="G2">
        <v>62</v>
      </c>
    </row>
    <row r="3" spans="1:7" ht="13.5">
      <c r="A3">
        <v>801</v>
      </c>
      <c r="B3" t="s">
        <v>78</v>
      </c>
      <c r="C3" t="s">
        <v>79</v>
      </c>
      <c r="D3" t="s">
        <v>80</v>
      </c>
      <c r="E3">
        <v>913801001</v>
      </c>
      <c r="F3">
        <v>2</v>
      </c>
      <c r="G3">
        <v>90</v>
      </c>
    </row>
    <row r="4" spans="1:7" ht="13.5">
      <c r="A4">
        <v>801</v>
      </c>
      <c r="B4" t="s">
        <v>78</v>
      </c>
      <c r="C4" t="s">
        <v>79</v>
      </c>
      <c r="D4" t="s">
        <v>164</v>
      </c>
      <c r="E4">
        <v>915801003</v>
      </c>
      <c r="F4">
        <v>1</v>
      </c>
      <c r="G4">
        <v>47</v>
      </c>
    </row>
    <row r="5" spans="1:7" ht="13.5">
      <c r="A5">
        <v>801</v>
      </c>
      <c r="B5" t="s">
        <v>78</v>
      </c>
      <c r="C5" t="s">
        <v>79</v>
      </c>
      <c r="D5" t="s">
        <v>80</v>
      </c>
      <c r="E5">
        <v>916801002</v>
      </c>
      <c r="F5">
        <v>2</v>
      </c>
      <c r="G5">
        <v>33</v>
      </c>
    </row>
    <row r="6" spans="1:7" ht="13.5">
      <c r="A6">
        <v>825</v>
      </c>
      <c r="B6" t="s">
        <v>59</v>
      </c>
      <c r="C6" t="s">
        <v>59</v>
      </c>
      <c r="D6" t="s">
        <v>60</v>
      </c>
      <c r="E6">
        <v>918825004</v>
      </c>
      <c r="F6">
        <v>1</v>
      </c>
      <c r="G6">
        <v>65</v>
      </c>
    </row>
    <row r="7" spans="1:7" ht="13.5">
      <c r="A7">
        <v>825</v>
      </c>
      <c r="B7" t="s">
        <v>59</v>
      </c>
      <c r="C7" t="s">
        <v>59</v>
      </c>
      <c r="D7" t="s">
        <v>200</v>
      </c>
      <c r="E7">
        <v>919825001</v>
      </c>
      <c r="F7">
        <v>5</v>
      </c>
      <c r="G7">
        <v>29</v>
      </c>
    </row>
    <row r="8" spans="1:7" ht="13.5">
      <c r="A8">
        <v>825</v>
      </c>
      <c r="B8" t="s">
        <v>59</v>
      </c>
      <c r="C8" t="s">
        <v>59</v>
      </c>
      <c r="D8" t="s">
        <v>92</v>
      </c>
      <c r="E8">
        <v>920825002</v>
      </c>
      <c r="F8">
        <v>3</v>
      </c>
      <c r="G8">
        <v>108</v>
      </c>
    </row>
    <row r="9" spans="1:7" ht="13.5">
      <c r="A9">
        <v>825</v>
      </c>
      <c r="B9" t="s">
        <v>59</v>
      </c>
      <c r="C9" t="s">
        <v>59</v>
      </c>
      <c r="D9" t="s">
        <v>72</v>
      </c>
      <c r="E9">
        <v>921825003</v>
      </c>
      <c r="F9">
        <v>2</v>
      </c>
      <c r="G9">
        <v>94</v>
      </c>
    </row>
    <row r="10" spans="1:7" ht="13.5">
      <c r="A10">
        <v>839</v>
      </c>
      <c r="B10" t="s">
        <v>36</v>
      </c>
      <c r="C10" t="s">
        <v>36</v>
      </c>
      <c r="D10" t="s">
        <v>37</v>
      </c>
      <c r="E10">
        <v>918839001</v>
      </c>
      <c r="F10">
        <v>2</v>
      </c>
      <c r="G10">
        <v>204</v>
      </c>
    </row>
    <row r="11" spans="1:7" ht="13.5">
      <c r="A11">
        <v>839</v>
      </c>
      <c r="B11" t="s">
        <v>36</v>
      </c>
      <c r="C11" t="s">
        <v>36</v>
      </c>
      <c r="D11" t="s">
        <v>90</v>
      </c>
      <c r="E11">
        <v>919839003</v>
      </c>
      <c r="F11">
        <v>3</v>
      </c>
      <c r="G11">
        <v>110</v>
      </c>
    </row>
    <row r="12" spans="1:7" ht="13.5">
      <c r="A12">
        <v>839</v>
      </c>
      <c r="B12" t="s">
        <v>36</v>
      </c>
      <c r="C12" t="s">
        <v>36</v>
      </c>
      <c r="D12" t="s">
        <v>37</v>
      </c>
      <c r="E12">
        <v>920839004</v>
      </c>
      <c r="F12">
        <v>3</v>
      </c>
      <c r="G12">
        <v>177</v>
      </c>
    </row>
    <row r="13" spans="1:7" ht="13.5">
      <c r="A13">
        <v>839</v>
      </c>
      <c r="B13" t="s">
        <v>36</v>
      </c>
      <c r="C13" t="s">
        <v>36</v>
      </c>
      <c r="D13" t="s">
        <v>74</v>
      </c>
      <c r="E13">
        <v>921839002</v>
      </c>
      <c r="F13">
        <v>2</v>
      </c>
      <c r="G13">
        <v>94</v>
      </c>
    </row>
  </sheetData>
  <sheetProtection/>
  <autoFilter ref="A1:G15"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4" sqref="A14:H24"/>
    </sheetView>
  </sheetViews>
  <sheetFormatPr defaultColWidth="9.00390625" defaultRowHeight="15"/>
  <cols>
    <col min="2" max="2" width="25.140625" style="0" customWidth="1"/>
    <col min="3" max="3" width="35.140625" style="0" customWidth="1"/>
    <col min="4" max="4" width="15.421875" style="0" customWidth="1"/>
    <col min="5" max="5" width="14.140625" style="0" customWidth="1"/>
    <col min="6" max="6" width="9.28125" style="0" bestFit="1" customWidth="1"/>
  </cols>
  <sheetData>
    <row r="1" spans="1:7" ht="18" customHeight="1">
      <c r="A1" s="1" t="s">
        <v>345</v>
      </c>
      <c r="B1" s="1"/>
      <c r="C1" s="1"/>
      <c r="D1" s="1"/>
      <c r="E1" s="1"/>
      <c r="F1" s="1"/>
      <c r="G1" s="1"/>
    </row>
    <row r="2" spans="1:7" ht="18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spans="1:7" ht="18" customHeight="1">
      <c r="A3" s="4">
        <v>553</v>
      </c>
      <c r="B3" s="5" t="s">
        <v>22</v>
      </c>
      <c r="C3" s="6" t="s">
        <v>23</v>
      </c>
      <c r="D3" s="6" t="s">
        <v>24</v>
      </c>
      <c r="E3" s="6" t="s">
        <v>25</v>
      </c>
      <c r="F3" s="6">
        <v>11</v>
      </c>
      <c r="G3" s="6">
        <v>1327</v>
      </c>
    </row>
    <row r="4" spans="1:7" ht="18" customHeight="1">
      <c r="A4" s="7">
        <v>361</v>
      </c>
      <c r="B4" s="8" t="s">
        <v>12</v>
      </c>
      <c r="C4" s="9" t="s">
        <v>13</v>
      </c>
      <c r="D4" s="9" t="s">
        <v>14</v>
      </c>
      <c r="E4" s="9" t="s">
        <v>15</v>
      </c>
      <c r="F4" s="9">
        <v>2</v>
      </c>
      <c r="G4" s="9">
        <v>791</v>
      </c>
    </row>
    <row r="5" spans="1:7" ht="18" customHeight="1">
      <c r="A5" s="4">
        <v>553</v>
      </c>
      <c r="B5" s="5" t="s">
        <v>22</v>
      </c>
      <c r="C5" s="6" t="s">
        <v>23</v>
      </c>
      <c r="D5" s="6" t="s">
        <v>62</v>
      </c>
      <c r="E5" s="6" t="s">
        <v>63</v>
      </c>
      <c r="F5" s="6">
        <v>11</v>
      </c>
      <c r="G5" s="6">
        <v>680</v>
      </c>
    </row>
    <row r="6" spans="1:7" ht="18" customHeight="1">
      <c r="A6" s="4">
        <v>683</v>
      </c>
      <c r="B6" s="5" t="s">
        <v>8</v>
      </c>
      <c r="C6" s="6" t="s">
        <v>9</v>
      </c>
      <c r="D6" s="6" t="s">
        <v>39</v>
      </c>
      <c r="E6" s="6" t="s">
        <v>40</v>
      </c>
      <c r="F6" s="6">
        <v>6</v>
      </c>
      <c r="G6" s="6">
        <v>608</v>
      </c>
    </row>
    <row r="7" spans="1:7" ht="18" customHeight="1">
      <c r="A7" s="4">
        <v>361</v>
      </c>
      <c r="B7" s="5" t="s">
        <v>12</v>
      </c>
      <c r="C7" s="6" t="s">
        <v>20</v>
      </c>
      <c r="D7" s="6" t="s">
        <v>14</v>
      </c>
      <c r="E7" s="6" t="s">
        <v>32</v>
      </c>
      <c r="F7" s="6">
        <v>5</v>
      </c>
      <c r="G7" s="6">
        <v>575</v>
      </c>
    </row>
    <row r="8" spans="1:7" ht="18" customHeight="1">
      <c r="A8" s="4">
        <v>361</v>
      </c>
      <c r="B8" s="5" t="s">
        <v>12</v>
      </c>
      <c r="C8" s="6" t="s">
        <v>20</v>
      </c>
      <c r="D8" s="6" t="s">
        <v>14</v>
      </c>
      <c r="E8" s="6" t="s">
        <v>33</v>
      </c>
      <c r="F8" s="6">
        <v>5</v>
      </c>
      <c r="G8" s="6">
        <v>572</v>
      </c>
    </row>
    <row r="9" spans="1:7" ht="18" customHeight="1">
      <c r="A9" s="4">
        <v>683</v>
      </c>
      <c r="B9" s="5" t="s">
        <v>8</v>
      </c>
      <c r="C9" s="6" t="s">
        <v>9</v>
      </c>
      <c r="D9" s="6" t="s">
        <v>10</v>
      </c>
      <c r="E9" s="6" t="s">
        <v>11</v>
      </c>
      <c r="F9" s="6">
        <v>1</v>
      </c>
      <c r="G9" s="6">
        <v>474</v>
      </c>
    </row>
    <row r="10" spans="1:7" ht="18" customHeight="1">
      <c r="A10" s="4">
        <v>553</v>
      </c>
      <c r="B10" s="5" t="s">
        <v>22</v>
      </c>
      <c r="C10" s="6" t="s">
        <v>23</v>
      </c>
      <c r="D10" s="6" t="s">
        <v>76</v>
      </c>
      <c r="E10" s="6" t="s">
        <v>77</v>
      </c>
      <c r="F10" s="6">
        <v>10</v>
      </c>
      <c r="G10" s="6">
        <v>456</v>
      </c>
    </row>
    <row r="11" spans="1:7" ht="18" customHeight="1">
      <c r="A11" s="7">
        <v>265</v>
      </c>
      <c r="B11" s="9" t="s">
        <v>47</v>
      </c>
      <c r="C11" s="9" t="s">
        <v>47</v>
      </c>
      <c r="D11" s="9" t="s">
        <v>48</v>
      </c>
      <c r="E11" s="9" t="s">
        <v>49</v>
      </c>
      <c r="F11" s="9">
        <v>5</v>
      </c>
      <c r="G11" s="9">
        <v>452</v>
      </c>
    </row>
    <row r="12" spans="1:7" ht="14.25">
      <c r="A12" s="10">
        <v>361</v>
      </c>
      <c r="B12" s="11" t="s">
        <v>12</v>
      </c>
      <c r="C12" s="12" t="s">
        <v>18</v>
      </c>
      <c r="D12" s="12" t="s">
        <v>14</v>
      </c>
      <c r="E12" s="12" t="s">
        <v>19</v>
      </c>
      <c r="F12" s="12">
        <v>3</v>
      </c>
      <c r="G12" s="12">
        <v>402</v>
      </c>
    </row>
    <row r="13" spans="1:7" ht="13.5">
      <c r="A13" s="13"/>
      <c r="B13" s="13"/>
      <c r="C13" s="13"/>
      <c r="D13" s="13"/>
      <c r="E13" s="13"/>
      <c r="F13" s="13"/>
      <c r="G13" s="13"/>
    </row>
    <row r="14" spans="1:8" ht="18" customHeight="1">
      <c r="A14" s="14" t="s">
        <v>346</v>
      </c>
      <c r="B14" s="14"/>
      <c r="C14" s="14"/>
      <c r="D14" s="14"/>
      <c r="E14" s="14"/>
      <c r="F14" s="14"/>
      <c r="G14" s="14"/>
      <c r="H14" s="14"/>
    </row>
    <row r="15" spans="1:8" ht="18" customHeight="1">
      <c r="A15" s="4">
        <v>683</v>
      </c>
      <c r="B15" s="5" t="s">
        <v>8</v>
      </c>
      <c r="C15" s="6" t="s">
        <v>9</v>
      </c>
      <c r="D15" s="6" t="s">
        <v>10</v>
      </c>
      <c r="E15" s="6" t="s">
        <v>11</v>
      </c>
      <c r="F15" s="6">
        <v>1</v>
      </c>
      <c r="G15" s="6">
        <v>474</v>
      </c>
      <c r="H15" s="15">
        <f aca="true" t="shared" si="0" ref="H15:H24">G15/F15</f>
        <v>474</v>
      </c>
    </row>
    <row r="16" spans="1:8" ht="18" customHeight="1">
      <c r="A16" s="7">
        <v>361</v>
      </c>
      <c r="B16" s="8" t="s">
        <v>12</v>
      </c>
      <c r="C16" s="9" t="s">
        <v>13</v>
      </c>
      <c r="D16" s="9" t="s">
        <v>14</v>
      </c>
      <c r="E16" s="9" t="s">
        <v>15</v>
      </c>
      <c r="F16" s="9">
        <v>2</v>
      </c>
      <c r="G16" s="9">
        <v>791</v>
      </c>
      <c r="H16" s="15">
        <f t="shared" si="0"/>
        <v>395.5</v>
      </c>
    </row>
    <row r="17" spans="1:8" ht="18" customHeight="1">
      <c r="A17" s="4">
        <v>683</v>
      </c>
      <c r="B17" s="5" t="s">
        <v>8</v>
      </c>
      <c r="C17" s="6" t="s">
        <v>9</v>
      </c>
      <c r="D17" s="6" t="s">
        <v>16</v>
      </c>
      <c r="E17" s="6" t="s">
        <v>17</v>
      </c>
      <c r="F17" s="6">
        <v>2</v>
      </c>
      <c r="G17" s="6">
        <v>286</v>
      </c>
      <c r="H17" s="15">
        <f t="shared" si="0"/>
        <v>143</v>
      </c>
    </row>
    <row r="18" spans="1:8" ht="18" customHeight="1">
      <c r="A18" s="10">
        <v>361</v>
      </c>
      <c r="B18" s="11" t="s">
        <v>12</v>
      </c>
      <c r="C18" s="12" t="s">
        <v>18</v>
      </c>
      <c r="D18" s="12" t="s">
        <v>14</v>
      </c>
      <c r="E18" s="12" t="s">
        <v>19</v>
      </c>
      <c r="F18" s="12">
        <v>3</v>
      </c>
      <c r="G18" s="12">
        <v>402</v>
      </c>
      <c r="H18" s="15">
        <f t="shared" si="0"/>
        <v>134</v>
      </c>
    </row>
    <row r="19" spans="1:8" ht="18" customHeight="1">
      <c r="A19" s="4">
        <v>361</v>
      </c>
      <c r="B19" s="5" t="s">
        <v>12</v>
      </c>
      <c r="C19" s="6" t="s">
        <v>20</v>
      </c>
      <c r="D19" s="6" t="s">
        <v>14</v>
      </c>
      <c r="E19" s="6" t="s">
        <v>21</v>
      </c>
      <c r="F19" s="6">
        <v>2</v>
      </c>
      <c r="G19" s="6">
        <v>247</v>
      </c>
      <c r="H19" s="15">
        <f t="shared" si="0"/>
        <v>123.5</v>
      </c>
    </row>
    <row r="20" spans="1:8" ht="18" customHeight="1">
      <c r="A20" s="4">
        <v>553</v>
      </c>
      <c r="B20" s="5" t="s">
        <v>22</v>
      </c>
      <c r="C20" s="6" t="s">
        <v>23</v>
      </c>
      <c r="D20" s="6" t="s">
        <v>24</v>
      </c>
      <c r="E20" s="6" t="s">
        <v>25</v>
      </c>
      <c r="F20" s="6">
        <v>11</v>
      </c>
      <c r="G20" s="6">
        <v>1327</v>
      </c>
      <c r="H20" s="15">
        <f t="shared" si="0"/>
        <v>120.63636363636364</v>
      </c>
    </row>
    <row r="21" spans="1:8" ht="18" customHeight="1">
      <c r="A21" s="4">
        <v>361</v>
      </c>
      <c r="B21" s="5" t="s">
        <v>12</v>
      </c>
      <c r="C21" s="6" t="s">
        <v>26</v>
      </c>
      <c r="D21" s="6" t="s">
        <v>14</v>
      </c>
      <c r="E21" s="6" t="s">
        <v>27</v>
      </c>
      <c r="F21" s="6">
        <v>2</v>
      </c>
      <c r="G21" s="6">
        <v>239</v>
      </c>
      <c r="H21" s="15">
        <f t="shared" si="0"/>
        <v>119.5</v>
      </c>
    </row>
    <row r="22" spans="1:8" ht="21" customHeight="1">
      <c r="A22" s="4">
        <v>361</v>
      </c>
      <c r="B22" s="5" t="s">
        <v>12</v>
      </c>
      <c r="C22" s="6" t="s">
        <v>28</v>
      </c>
      <c r="D22" s="6" t="s">
        <v>14</v>
      </c>
      <c r="E22" s="6" t="s">
        <v>29</v>
      </c>
      <c r="F22" s="6">
        <v>2</v>
      </c>
      <c r="G22" s="6">
        <v>238</v>
      </c>
      <c r="H22" s="15">
        <f t="shared" si="0"/>
        <v>119</v>
      </c>
    </row>
    <row r="23" spans="1:8" ht="18" customHeight="1">
      <c r="A23" s="10">
        <v>361</v>
      </c>
      <c r="B23" s="11" t="s">
        <v>12</v>
      </c>
      <c r="C23" s="12" t="s">
        <v>30</v>
      </c>
      <c r="D23" s="12" t="s">
        <v>14</v>
      </c>
      <c r="E23" s="12" t="s">
        <v>31</v>
      </c>
      <c r="F23" s="12">
        <v>2</v>
      </c>
      <c r="G23" s="12">
        <v>232</v>
      </c>
      <c r="H23" s="15">
        <f t="shared" si="0"/>
        <v>116</v>
      </c>
    </row>
    <row r="24" spans="1:8" ht="18" customHeight="1">
      <c r="A24" s="4">
        <v>361</v>
      </c>
      <c r="B24" s="5" t="s">
        <v>12</v>
      </c>
      <c r="C24" s="6" t="s">
        <v>20</v>
      </c>
      <c r="D24" s="6" t="s">
        <v>14</v>
      </c>
      <c r="E24" s="6" t="s">
        <v>32</v>
      </c>
      <c r="F24" s="6">
        <v>5</v>
      </c>
      <c r="G24" s="6">
        <v>575</v>
      </c>
      <c r="H24" s="15">
        <f t="shared" si="0"/>
        <v>115</v>
      </c>
    </row>
    <row r="27" spans="1:7" ht="18" customHeight="1">
      <c r="A27" s="1"/>
      <c r="B27" s="16"/>
      <c r="C27" s="16"/>
      <c r="D27" s="16"/>
      <c r="E27" s="16"/>
      <c r="F27" s="16"/>
      <c r="G27" s="16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28.5" customHeight="1"/>
    <row r="38" ht="18" customHeight="1"/>
  </sheetData>
  <sheetProtection/>
  <mergeCells count="3">
    <mergeCell ref="A1:G1"/>
    <mergeCell ref="A14:H14"/>
    <mergeCell ref="A27:G2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2016-10-22T12:44:40Z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