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'sheet1'!$A$3:$E$105</definedName>
  </definedNames>
  <calcPr fullCalcOnLoad="1"/>
</workbook>
</file>

<file path=xl/sharedStrings.xml><?xml version="1.0" encoding="utf-8"?>
<sst xmlns="http://schemas.openxmlformats.org/spreadsheetml/2006/main" count="391" uniqueCount="226">
  <si>
    <r>
      <t>2017</t>
    </r>
    <r>
      <rPr>
        <b/>
        <sz val="18"/>
        <rFont val="宋体"/>
        <family val="0"/>
      </rPr>
      <t>年惠阳区事业单位公开招聘考生总成绩及入围体检人员名单</t>
    </r>
  </si>
  <si>
    <t>序号</t>
  </si>
  <si>
    <t>岗位
及代码</t>
  </si>
  <si>
    <t>招聘人数</t>
  </si>
  <si>
    <t>准考证号</t>
  </si>
  <si>
    <t>笔试成绩</t>
  </si>
  <si>
    <t>面试成绩</t>
  </si>
  <si>
    <t>总成绩</t>
  </si>
  <si>
    <t>排名</t>
  </si>
  <si>
    <t>是否进入体检</t>
  </si>
  <si>
    <t>备注</t>
  </si>
  <si>
    <t>技术员(A01)</t>
  </si>
  <si>
    <t>1112017001</t>
  </si>
  <si>
    <t>72.10</t>
  </si>
  <si>
    <t>1</t>
  </si>
  <si>
    <t>是</t>
  </si>
  <si>
    <t>1112017003</t>
  </si>
  <si>
    <t>71.19</t>
  </si>
  <si>
    <t>2</t>
  </si>
  <si>
    <t>技术员(A02)</t>
  </si>
  <si>
    <t>1112017007</t>
  </si>
  <si>
    <t>79.35</t>
  </si>
  <si>
    <t>1112017021</t>
  </si>
  <si>
    <t>85.93</t>
  </si>
  <si>
    <t>1112017011</t>
  </si>
  <si>
    <t>面试缺考</t>
  </si>
  <si>
    <t>职员(A03)</t>
  </si>
  <si>
    <t>1112017032</t>
  </si>
  <si>
    <t>80.09</t>
  </si>
  <si>
    <t>1112017033</t>
  </si>
  <si>
    <t>85.73</t>
  </si>
  <si>
    <t>1112017024</t>
  </si>
  <si>
    <t>78.45</t>
  </si>
  <si>
    <t>1112017027</t>
  </si>
  <si>
    <t>76.48</t>
  </si>
  <si>
    <t>1112017026</t>
  </si>
  <si>
    <t>76.83</t>
  </si>
  <si>
    <t>1112017025</t>
  </si>
  <si>
    <t>80.62</t>
  </si>
  <si>
    <t>职员(A04)</t>
  </si>
  <si>
    <t>1112017042</t>
  </si>
  <si>
    <t>83.44</t>
  </si>
  <si>
    <t>1112017041</t>
  </si>
  <si>
    <t>82.35</t>
  </si>
  <si>
    <t>1112017051</t>
  </si>
  <si>
    <t>81.76</t>
  </si>
  <si>
    <t>3</t>
  </si>
  <si>
    <t>职员(A05)</t>
  </si>
  <si>
    <t>1112017097</t>
  </si>
  <si>
    <t>1112017082</t>
  </si>
  <si>
    <t>83.26</t>
  </si>
  <si>
    <t>1112017090</t>
  </si>
  <si>
    <t>83.91</t>
  </si>
  <si>
    <t>1112017075</t>
  </si>
  <si>
    <t>82.82</t>
  </si>
  <si>
    <t>1112017071</t>
  </si>
  <si>
    <t>81.82</t>
  </si>
  <si>
    <t>1112017070</t>
  </si>
  <si>
    <t>82.44</t>
  </si>
  <si>
    <t>财会(A06)</t>
  </si>
  <si>
    <t>1112017107</t>
  </si>
  <si>
    <t>86.17</t>
  </si>
  <si>
    <t>1112017115</t>
  </si>
  <si>
    <t>86.64</t>
  </si>
  <si>
    <t>1112017160</t>
  </si>
  <si>
    <t>84.26</t>
  </si>
  <si>
    <t>1112017124</t>
  </si>
  <si>
    <t>81.62</t>
  </si>
  <si>
    <t>1112017167</t>
  </si>
  <si>
    <t>82.38</t>
  </si>
  <si>
    <t>1112017119</t>
  </si>
  <si>
    <t>81.20</t>
  </si>
  <si>
    <t>分析员(A07)</t>
  </si>
  <si>
    <t>1112017176</t>
  </si>
  <si>
    <t>88.99</t>
  </si>
  <si>
    <t>1112017169</t>
  </si>
  <si>
    <t>1112017170</t>
  </si>
  <si>
    <t>87.55</t>
  </si>
  <si>
    <t>1112017179</t>
  </si>
  <si>
    <t>81.00</t>
  </si>
  <si>
    <t>4</t>
  </si>
  <si>
    <t>1112017182</t>
  </si>
  <si>
    <t>1112017183</t>
  </si>
  <si>
    <t>79.71</t>
  </si>
  <si>
    <t>6</t>
  </si>
  <si>
    <t>技术员(A08)</t>
  </si>
  <si>
    <t>1112017184</t>
  </si>
  <si>
    <t>76.74</t>
  </si>
  <si>
    <t>职员（A09）</t>
  </si>
  <si>
    <t>1112017259</t>
  </si>
  <si>
    <t>90.63</t>
  </si>
  <si>
    <t>1112017228</t>
  </si>
  <si>
    <t>84.17</t>
  </si>
  <si>
    <t>1112017215</t>
  </si>
  <si>
    <t>85.08</t>
  </si>
  <si>
    <t>1112017223</t>
  </si>
  <si>
    <t>1112017255</t>
  </si>
  <si>
    <t>83.64</t>
  </si>
  <si>
    <t>1112017201</t>
  </si>
  <si>
    <t>82.73</t>
  </si>
  <si>
    <t>1112017258</t>
  </si>
  <si>
    <t>83.38</t>
  </si>
  <si>
    <t>1112017246</t>
  </si>
  <si>
    <t>83.11</t>
  </si>
  <si>
    <t>1112017236</t>
  </si>
  <si>
    <t>1112017194</t>
  </si>
  <si>
    <t>业务岗1（B01）</t>
  </si>
  <si>
    <t>1112017271</t>
  </si>
  <si>
    <t>83.20</t>
  </si>
  <si>
    <t>业务岗2（B02）</t>
  </si>
  <si>
    <t>1112017272</t>
  </si>
  <si>
    <t>87.37</t>
  </si>
  <si>
    <t>职员（C01）</t>
  </si>
  <si>
    <t>1112017294</t>
  </si>
  <si>
    <t>85.99</t>
  </si>
  <si>
    <t>1112017291</t>
  </si>
  <si>
    <t>82.29</t>
  </si>
  <si>
    <t>1112017299</t>
  </si>
  <si>
    <t>80.91</t>
  </si>
  <si>
    <t>1112017295</t>
  </si>
  <si>
    <t>84.64</t>
  </si>
  <si>
    <t>1112017276</t>
  </si>
  <si>
    <t>85.17</t>
  </si>
  <si>
    <t>1112017278</t>
  </si>
  <si>
    <t>81.47</t>
  </si>
  <si>
    <t>1112017290</t>
  </si>
  <si>
    <t>80.71</t>
  </si>
  <si>
    <t>1112017283</t>
  </si>
  <si>
    <t>1112017281</t>
  </si>
  <si>
    <t>82.91</t>
  </si>
  <si>
    <t>职员（C02）</t>
  </si>
  <si>
    <t>1112017303</t>
  </si>
  <si>
    <t>81.44</t>
  </si>
  <si>
    <t>1112017307</t>
  </si>
  <si>
    <t>78.18</t>
  </si>
  <si>
    <t>1112017306</t>
  </si>
  <si>
    <t>71.10</t>
  </si>
  <si>
    <t>职员（D01）</t>
  </si>
  <si>
    <t>1112017312</t>
  </si>
  <si>
    <t>1112017311</t>
  </si>
  <si>
    <t>1112017319</t>
  </si>
  <si>
    <t>80.82</t>
  </si>
  <si>
    <t>执法队员（E01）</t>
  </si>
  <si>
    <t>1112017324</t>
  </si>
  <si>
    <t>1112017328</t>
  </si>
  <si>
    <t>80.53</t>
  </si>
  <si>
    <t>1112017327</t>
  </si>
  <si>
    <t>执法队员（E02）</t>
  </si>
  <si>
    <t>1112017336</t>
  </si>
  <si>
    <t>80.18</t>
  </si>
  <si>
    <t>1112017334</t>
  </si>
  <si>
    <t>81.91</t>
  </si>
  <si>
    <t>1112017335</t>
  </si>
  <si>
    <t>74.30</t>
  </si>
  <si>
    <t>技术员（E03）</t>
  </si>
  <si>
    <t>1112017337</t>
  </si>
  <si>
    <t>79.56</t>
  </si>
  <si>
    <t>1112017339</t>
  </si>
  <si>
    <t>83.35</t>
  </si>
  <si>
    <t>1112017338</t>
  </si>
  <si>
    <t>73.39</t>
  </si>
  <si>
    <t>技术员（F01）</t>
  </si>
  <si>
    <t>1112017341</t>
  </si>
  <si>
    <t>1112017340</t>
  </si>
  <si>
    <t>财会（G01）</t>
  </si>
  <si>
    <t>1112017370</t>
  </si>
  <si>
    <t>88.37</t>
  </si>
  <si>
    <t>1112017344</t>
  </si>
  <si>
    <t>85.55</t>
  </si>
  <si>
    <t>1112017351</t>
  </si>
  <si>
    <t>会计（H01）</t>
  </si>
  <si>
    <t>1112017372</t>
  </si>
  <si>
    <t>78.38</t>
  </si>
  <si>
    <t>专职人员（I01）</t>
  </si>
  <si>
    <t>1112017388</t>
  </si>
  <si>
    <t>84.73</t>
  </si>
  <si>
    <t>1112017373</t>
  </si>
  <si>
    <t>82.17</t>
  </si>
  <si>
    <t>1112017382</t>
  </si>
  <si>
    <t>技术员（J02）</t>
  </si>
  <si>
    <t>1112017397</t>
  </si>
  <si>
    <t>1112017399</t>
  </si>
  <si>
    <t>77.27</t>
  </si>
  <si>
    <t>1112017400</t>
  </si>
  <si>
    <t>75.80</t>
  </si>
  <si>
    <t>财会（J03）</t>
  </si>
  <si>
    <t>1112017453</t>
  </si>
  <si>
    <t>1112017403</t>
  </si>
  <si>
    <t>1112017421</t>
  </si>
  <si>
    <t>职员（K01）</t>
  </si>
  <si>
    <t>1112017480</t>
  </si>
  <si>
    <t>88.90</t>
  </si>
  <si>
    <t>1112017477</t>
  </si>
  <si>
    <t>87.81</t>
  </si>
  <si>
    <t>1112017490</t>
  </si>
  <si>
    <t>职员（K02）</t>
  </si>
  <si>
    <t>1112017553</t>
  </si>
  <si>
    <t>86.11</t>
  </si>
  <si>
    <t>1112017505</t>
  </si>
  <si>
    <t>1112017556</t>
  </si>
  <si>
    <t>85.29</t>
  </si>
  <si>
    <t>动物检疫员（L01）</t>
  </si>
  <si>
    <t>1112017583</t>
  </si>
  <si>
    <t>76.39</t>
  </si>
  <si>
    <t>1112017582</t>
  </si>
  <si>
    <t>68.08</t>
  </si>
  <si>
    <t>1112017584</t>
  </si>
  <si>
    <t>62.93</t>
  </si>
  <si>
    <t>动物检疫员（L02）</t>
  </si>
  <si>
    <t>1112017585</t>
  </si>
  <si>
    <t>79.00</t>
  </si>
  <si>
    <t>审核员（M01）</t>
  </si>
  <si>
    <t>1112017599</t>
  </si>
  <si>
    <t>85.46</t>
  </si>
  <si>
    <t>1112017587</t>
  </si>
  <si>
    <t>82.47</t>
  </si>
  <si>
    <t>1112017592</t>
  </si>
  <si>
    <t>82.53</t>
  </si>
  <si>
    <t>财会（M02）</t>
  </si>
  <si>
    <t>1112017666</t>
  </si>
  <si>
    <t>1112017632</t>
  </si>
  <si>
    <t>87.17</t>
  </si>
  <si>
    <t>1112017602</t>
  </si>
  <si>
    <t>助理工程师(N01)</t>
  </si>
  <si>
    <t>1112017674</t>
  </si>
  <si>
    <t>79.62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</si>
</sst>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 "/>
    <numFmt numFmtId="179" formatCode="0.000_ "/>
  </numFmts>
  <fonts count="34">
    <font>
      <sz val="12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sz val="12"/>
      <name val="宋体"/>
      <family val="0"/>
    </font>
    <font>
      <b/>
      <sz val="11"/>
      <name val="宋体"/>
      <family val="0"/>
    </font>
    <font>
      <b/>
      <sz val="12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1"/>
      <name val="Times New Roman"/>
      <family val="1"/>
    </font>
    <font>
      <sz val="10"/>
      <color theme="1"/>
      <name val="Calibri"/>
      <family val="0"/>
    </font>
    <font>
      <sz val="11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6" borderId="0" applyNumberFormat="0" applyBorder="0" applyAlignment="0" applyProtection="0"/>
    <xf numFmtId="0" fontId="15" fillId="0" borderId="5" applyNumberFormat="0" applyFill="0" applyAlignment="0" applyProtection="0"/>
    <xf numFmtId="0" fontId="18" fillId="6" borderId="0" applyNumberFormat="0" applyBorder="0" applyAlignment="0" applyProtection="0"/>
    <xf numFmtId="0" fontId="19" fillId="8" borderId="6" applyNumberFormat="0" applyAlignment="0" applyProtection="0"/>
    <xf numFmtId="0" fontId="28" fillId="8" borderId="1" applyNumberFormat="0" applyAlignment="0" applyProtection="0"/>
    <xf numFmtId="0" fontId="11" fillId="9" borderId="7" applyNumberFormat="0" applyAlignment="0" applyProtection="0"/>
    <xf numFmtId="0" fontId="8" fillId="2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6" fillId="4" borderId="0" applyNumberFormat="0" applyBorder="0" applyAlignment="0" applyProtection="0"/>
    <xf numFmtId="0" fontId="24" fillId="11" borderId="0" applyNumberFormat="0" applyBorder="0" applyAlignment="0" applyProtection="0"/>
    <xf numFmtId="0" fontId="8" fillId="12" borderId="0" applyNumberFormat="0" applyBorder="0" applyAlignment="0" applyProtection="0"/>
    <xf numFmtId="0" fontId="1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18" fillId="16" borderId="0" applyNumberFormat="0" applyBorder="0" applyAlignment="0" applyProtection="0"/>
    <xf numFmtId="0" fontId="8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7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8" fillId="0" borderId="0">
      <alignment/>
      <protection/>
    </xf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178" fontId="31" fillId="0" borderId="10" xfId="0" applyNumberFormat="1" applyFont="1" applyFill="1" applyBorder="1" applyAlignment="1">
      <alignment horizontal="center" vertical="center"/>
    </xf>
    <xf numFmtId="178" fontId="31" fillId="0" borderId="10" xfId="0" applyNumberFormat="1" applyFont="1" applyFill="1" applyBorder="1" applyAlignment="1">
      <alignment horizontal="center" vertical="center"/>
    </xf>
    <xf numFmtId="179" fontId="3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SheetLayoutView="100" workbookViewId="0" topLeftCell="A1">
      <selection activeCell="N5" sqref="N5"/>
    </sheetView>
  </sheetViews>
  <sheetFormatPr defaultColWidth="9.00390625" defaultRowHeight="14.25"/>
  <cols>
    <col min="1" max="1" width="5.625" style="1" customWidth="1"/>
    <col min="2" max="2" width="10.75390625" style="2" customWidth="1"/>
    <col min="3" max="3" width="10.00390625" style="1" customWidth="1"/>
    <col min="4" max="4" width="10.75390625" style="3" customWidth="1"/>
    <col min="5" max="5" width="6.75390625" style="4" customWidth="1"/>
    <col min="6" max="6" width="8.25390625" style="5" customWidth="1"/>
    <col min="7" max="7" width="8.25390625" style="4" customWidth="1"/>
    <col min="8" max="8" width="7.125" style="4" customWidth="1"/>
    <col min="9" max="9" width="9.50390625" style="4" customWidth="1"/>
    <col min="10" max="10" width="10.25390625" style="0" customWidth="1"/>
  </cols>
  <sheetData>
    <row r="1" spans="1:10" ht="36" customHeight="1">
      <c r="A1" s="6" t="s">
        <v>0</v>
      </c>
      <c r="B1" s="6"/>
      <c r="C1" s="6"/>
      <c r="D1" s="6"/>
      <c r="E1" s="6"/>
      <c r="F1" s="7"/>
      <c r="G1" s="6"/>
      <c r="H1" s="6"/>
      <c r="I1" s="6"/>
      <c r="J1" s="6"/>
    </row>
    <row r="2" spans="1:9" ht="9.75" customHeight="1">
      <c r="A2" s="6"/>
      <c r="B2" s="8"/>
      <c r="C2" s="6"/>
      <c r="D2" s="6"/>
      <c r="E2" s="6"/>
      <c r="F2" s="7"/>
      <c r="G2" s="6"/>
      <c r="H2" s="6"/>
      <c r="I2" s="6"/>
    </row>
    <row r="3" spans="1:10" ht="36" customHeight="1">
      <c r="A3" s="9" t="s">
        <v>1</v>
      </c>
      <c r="B3" s="10" t="s">
        <v>2</v>
      </c>
      <c r="C3" s="11" t="s">
        <v>3</v>
      </c>
      <c r="D3" s="12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27" t="s">
        <v>9</v>
      </c>
      <c r="J3" s="28" t="s">
        <v>10</v>
      </c>
    </row>
    <row r="4" spans="1:10" ht="30" customHeight="1">
      <c r="A4" s="13">
        <v>1</v>
      </c>
      <c r="B4" s="14" t="s">
        <v>11</v>
      </c>
      <c r="C4" s="15">
        <v>1</v>
      </c>
      <c r="D4" s="16" t="s">
        <v>12</v>
      </c>
      <c r="E4" s="17" t="s">
        <v>13</v>
      </c>
      <c r="F4" s="18">
        <v>76.45</v>
      </c>
      <c r="G4" s="19">
        <f aca="true" t="shared" si="0" ref="G4:G57">E4*0.6+F4*0.4</f>
        <v>73.84</v>
      </c>
      <c r="H4" s="16" t="s">
        <v>14</v>
      </c>
      <c r="I4" s="29" t="s">
        <v>15</v>
      </c>
      <c r="J4" s="30"/>
    </row>
    <row r="5" spans="1:10" ht="30" customHeight="1">
      <c r="A5" s="13">
        <v>2</v>
      </c>
      <c r="B5" s="14" t="s">
        <v>11</v>
      </c>
      <c r="C5" s="15"/>
      <c r="D5" s="16" t="s">
        <v>16</v>
      </c>
      <c r="E5" s="17" t="s">
        <v>17</v>
      </c>
      <c r="F5" s="18">
        <v>69.9</v>
      </c>
      <c r="G5" s="19">
        <f t="shared" si="0"/>
        <v>70.674</v>
      </c>
      <c r="H5" s="16" t="s">
        <v>18</v>
      </c>
      <c r="I5" s="31"/>
      <c r="J5" s="30"/>
    </row>
    <row r="6" spans="1:10" ht="27.75" customHeight="1">
      <c r="A6" s="13">
        <v>3</v>
      </c>
      <c r="B6" s="14" t="s">
        <v>19</v>
      </c>
      <c r="C6" s="20">
        <v>1</v>
      </c>
      <c r="D6" s="16" t="s">
        <v>20</v>
      </c>
      <c r="E6" s="17" t="s">
        <v>21</v>
      </c>
      <c r="F6" s="18">
        <v>71.75</v>
      </c>
      <c r="G6" s="19">
        <f t="shared" si="0"/>
        <v>76.31</v>
      </c>
      <c r="H6" s="21">
        <v>1</v>
      </c>
      <c r="I6" s="29" t="s">
        <v>15</v>
      </c>
      <c r="J6" s="30"/>
    </row>
    <row r="7" spans="1:10" ht="27.75" customHeight="1">
      <c r="A7" s="13">
        <v>4</v>
      </c>
      <c r="B7" s="14" t="s">
        <v>19</v>
      </c>
      <c r="C7" s="22"/>
      <c r="D7" s="16" t="s">
        <v>22</v>
      </c>
      <c r="E7" s="17" t="s">
        <v>23</v>
      </c>
      <c r="F7" s="18">
        <v>35.15</v>
      </c>
      <c r="G7" s="19">
        <f t="shared" si="0"/>
        <v>65.618</v>
      </c>
      <c r="H7" s="16">
        <v>2</v>
      </c>
      <c r="I7" s="31"/>
      <c r="J7" s="30"/>
    </row>
    <row r="8" spans="1:10" ht="27.75" customHeight="1">
      <c r="A8" s="13">
        <v>5</v>
      </c>
      <c r="B8" s="14" t="s">
        <v>19</v>
      </c>
      <c r="C8" s="22"/>
      <c r="D8" s="16" t="s">
        <v>24</v>
      </c>
      <c r="E8" s="17">
        <v>85.54</v>
      </c>
      <c r="F8" s="18">
        <v>0</v>
      </c>
      <c r="G8" s="19">
        <f t="shared" si="0"/>
        <v>51.324000000000005</v>
      </c>
      <c r="H8" s="21">
        <v>3</v>
      </c>
      <c r="I8" s="32"/>
      <c r="J8" s="30" t="s">
        <v>25</v>
      </c>
    </row>
    <row r="9" spans="1:10" ht="24" customHeight="1">
      <c r="A9" s="13">
        <v>6</v>
      </c>
      <c r="B9" s="14" t="s">
        <v>26</v>
      </c>
      <c r="C9" s="15">
        <v>2</v>
      </c>
      <c r="D9" s="16" t="s">
        <v>27</v>
      </c>
      <c r="E9" s="17" t="s">
        <v>28</v>
      </c>
      <c r="F9" s="18">
        <v>83.55</v>
      </c>
      <c r="G9" s="19">
        <f t="shared" si="0"/>
        <v>81.474</v>
      </c>
      <c r="H9" s="16">
        <v>1</v>
      </c>
      <c r="I9" s="29" t="s">
        <v>15</v>
      </c>
      <c r="J9" s="30"/>
    </row>
    <row r="10" spans="1:10" ht="24" customHeight="1">
      <c r="A10" s="13">
        <v>7</v>
      </c>
      <c r="B10" s="14" t="s">
        <v>26</v>
      </c>
      <c r="C10" s="15"/>
      <c r="D10" s="16" t="s">
        <v>29</v>
      </c>
      <c r="E10" s="17" t="s">
        <v>30</v>
      </c>
      <c r="F10" s="18">
        <v>69.2</v>
      </c>
      <c r="G10" s="19">
        <f t="shared" si="0"/>
        <v>79.11800000000001</v>
      </c>
      <c r="H10" s="16">
        <v>2</v>
      </c>
      <c r="I10" s="29" t="s">
        <v>15</v>
      </c>
      <c r="J10" s="30"/>
    </row>
    <row r="11" spans="1:10" ht="24" customHeight="1">
      <c r="A11" s="13">
        <v>8</v>
      </c>
      <c r="B11" s="14" t="s">
        <v>26</v>
      </c>
      <c r="C11" s="15"/>
      <c r="D11" s="16" t="s">
        <v>31</v>
      </c>
      <c r="E11" s="17" t="s">
        <v>32</v>
      </c>
      <c r="F11" s="18">
        <v>78.8</v>
      </c>
      <c r="G11" s="19">
        <f t="shared" si="0"/>
        <v>78.59</v>
      </c>
      <c r="H11" s="16">
        <v>3</v>
      </c>
      <c r="I11" s="31"/>
      <c r="J11" s="30"/>
    </row>
    <row r="12" spans="1:10" ht="24" customHeight="1">
      <c r="A12" s="13">
        <v>9</v>
      </c>
      <c r="B12" s="14" t="s">
        <v>26</v>
      </c>
      <c r="C12" s="15"/>
      <c r="D12" s="16" t="s">
        <v>33</v>
      </c>
      <c r="E12" s="17" t="s">
        <v>34</v>
      </c>
      <c r="F12" s="18">
        <v>81</v>
      </c>
      <c r="G12" s="19">
        <f t="shared" si="0"/>
        <v>78.288</v>
      </c>
      <c r="H12" s="16">
        <v>4</v>
      </c>
      <c r="I12" s="31"/>
      <c r="J12" s="30"/>
    </row>
    <row r="13" spans="1:10" ht="24" customHeight="1">
      <c r="A13" s="13">
        <v>10</v>
      </c>
      <c r="B13" s="14" t="s">
        <v>26</v>
      </c>
      <c r="C13" s="15"/>
      <c r="D13" s="16" t="s">
        <v>35</v>
      </c>
      <c r="E13" s="17" t="s">
        <v>36</v>
      </c>
      <c r="F13" s="18">
        <v>79.55</v>
      </c>
      <c r="G13" s="19">
        <f t="shared" si="0"/>
        <v>77.918</v>
      </c>
      <c r="H13" s="16">
        <v>5</v>
      </c>
      <c r="I13" s="31"/>
      <c r="J13" s="30"/>
    </row>
    <row r="14" spans="1:10" ht="24" customHeight="1">
      <c r="A14" s="13">
        <v>11</v>
      </c>
      <c r="B14" s="14" t="s">
        <v>26</v>
      </c>
      <c r="C14" s="15"/>
      <c r="D14" s="16" t="s">
        <v>37</v>
      </c>
      <c r="E14" s="17" t="s">
        <v>38</v>
      </c>
      <c r="F14" s="18">
        <v>61</v>
      </c>
      <c r="G14" s="19">
        <f t="shared" si="0"/>
        <v>72.772</v>
      </c>
      <c r="H14" s="16">
        <v>6</v>
      </c>
      <c r="I14" s="31"/>
      <c r="J14" s="30"/>
    </row>
    <row r="15" spans="1:10" ht="24" customHeight="1">
      <c r="A15" s="13">
        <v>12</v>
      </c>
      <c r="B15" s="14" t="s">
        <v>39</v>
      </c>
      <c r="C15" s="15">
        <v>1</v>
      </c>
      <c r="D15" s="16" t="s">
        <v>40</v>
      </c>
      <c r="E15" s="17" t="s">
        <v>41</v>
      </c>
      <c r="F15" s="18">
        <v>82.7</v>
      </c>
      <c r="G15" s="19">
        <f t="shared" si="0"/>
        <v>83.144</v>
      </c>
      <c r="H15" s="16" t="s">
        <v>14</v>
      </c>
      <c r="I15" s="29" t="s">
        <v>15</v>
      </c>
      <c r="J15" s="30"/>
    </row>
    <row r="16" spans="1:10" ht="24" customHeight="1">
      <c r="A16" s="13">
        <v>13</v>
      </c>
      <c r="B16" s="14" t="s">
        <v>39</v>
      </c>
      <c r="C16" s="15"/>
      <c r="D16" s="16" t="s">
        <v>42</v>
      </c>
      <c r="E16" s="17" t="s">
        <v>43</v>
      </c>
      <c r="F16" s="18">
        <v>76.95</v>
      </c>
      <c r="G16" s="19">
        <f t="shared" si="0"/>
        <v>80.19</v>
      </c>
      <c r="H16" s="16" t="s">
        <v>18</v>
      </c>
      <c r="I16" s="31"/>
      <c r="J16" s="30"/>
    </row>
    <row r="17" spans="1:10" ht="24" customHeight="1">
      <c r="A17" s="13">
        <v>14</v>
      </c>
      <c r="B17" s="14" t="s">
        <v>39</v>
      </c>
      <c r="C17" s="15"/>
      <c r="D17" s="16" t="s">
        <v>44</v>
      </c>
      <c r="E17" s="17" t="s">
        <v>45</v>
      </c>
      <c r="F17" s="18">
        <v>72.9</v>
      </c>
      <c r="G17" s="19">
        <f t="shared" si="0"/>
        <v>78.21600000000001</v>
      </c>
      <c r="H17" s="16" t="s">
        <v>46</v>
      </c>
      <c r="I17" s="31"/>
      <c r="J17" s="30"/>
    </row>
    <row r="18" spans="1:10" ht="24" customHeight="1">
      <c r="A18" s="13">
        <v>15</v>
      </c>
      <c r="B18" s="14" t="s">
        <v>47</v>
      </c>
      <c r="C18" s="15">
        <v>2</v>
      </c>
      <c r="D18" s="16" t="s">
        <v>48</v>
      </c>
      <c r="E18" s="17" t="s">
        <v>43</v>
      </c>
      <c r="F18" s="18">
        <v>84</v>
      </c>
      <c r="G18" s="19">
        <f t="shared" si="0"/>
        <v>83.00999999999999</v>
      </c>
      <c r="H18" s="16">
        <v>1</v>
      </c>
      <c r="I18" s="29" t="s">
        <v>15</v>
      </c>
      <c r="J18" s="30"/>
    </row>
    <row r="19" spans="1:10" ht="24" customHeight="1">
      <c r="A19" s="13">
        <v>16</v>
      </c>
      <c r="B19" s="14" t="s">
        <v>47</v>
      </c>
      <c r="C19" s="15"/>
      <c r="D19" s="16" t="s">
        <v>49</v>
      </c>
      <c r="E19" s="17" t="s">
        <v>50</v>
      </c>
      <c r="F19" s="18">
        <v>81.75</v>
      </c>
      <c r="G19" s="19">
        <f t="shared" si="0"/>
        <v>82.656</v>
      </c>
      <c r="H19" s="16" t="s">
        <v>18</v>
      </c>
      <c r="I19" s="29" t="s">
        <v>15</v>
      </c>
      <c r="J19" s="30"/>
    </row>
    <row r="20" spans="1:10" ht="24" customHeight="1">
      <c r="A20" s="13">
        <v>17</v>
      </c>
      <c r="B20" s="14" t="s">
        <v>47</v>
      </c>
      <c r="C20" s="15"/>
      <c r="D20" s="16" t="s">
        <v>51</v>
      </c>
      <c r="E20" s="17" t="s">
        <v>52</v>
      </c>
      <c r="F20" s="18">
        <v>75.15</v>
      </c>
      <c r="G20" s="19">
        <f t="shared" si="0"/>
        <v>80.406</v>
      </c>
      <c r="H20" s="16">
        <v>3</v>
      </c>
      <c r="I20" s="31"/>
      <c r="J20" s="30"/>
    </row>
    <row r="21" spans="1:10" ht="24" customHeight="1">
      <c r="A21" s="13">
        <v>18</v>
      </c>
      <c r="B21" s="14" t="s">
        <v>47</v>
      </c>
      <c r="C21" s="15"/>
      <c r="D21" s="16" t="s">
        <v>53</v>
      </c>
      <c r="E21" s="17" t="s">
        <v>54</v>
      </c>
      <c r="F21" s="18">
        <v>73.9</v>
      </c>
      <c r="G21" s="19">
        <f t="shared" si="0"/>
        <v>79.252</v>
      </c>
      <c r="H21" s="16">
        <v>4</v>
      </c>
      <c r="I21" s="31"/>
      <c r="J21" s="30"/>
    </row>
    <row r="22" spans="1:10" ht="24" customHeight="1">
      <c r="A22" s="13">
        <v>19</v>
      </c>
      <c r="B22" s="14" t="s">
        <v>47</v>
      </c>
      <c r="C22" s="15"/>
      <c r="D22" s="16" t="s">
        <v>55</v>
      </c>
      <c r="E22" s="17" t="s">
        <v>56</v>
      </c>
      <c r="F22" s="18">
        <v>75.4</v>
      </c>
      <c r="G22" s="19">
        <f t="shared" si="0"/>
        <v>79.252</v>
      </c>
      <c r="H22" s="16">
        <v>4</v>
      </c>
      <c r="I22" s="31"/>
      <c r="J22" s="30"/>
    </row>
    <row r="23" spans="1:10" ht="24" customHeight="1">
      <c r="A23" s="13">
        <v>20</v>
      </c>
      <c r="B23" s="14" t="s">
        <v>47</v>
      </c>
      <c r="C23" s="15"/>
      <c r="D23" s="16" t="s">
        <v>57</v>
      </c>
      <c r="E23" s="17" t="s">
        <v>58</v>
      </c>
      <c r="F23" s="18">
        <v>72.35</v>
      </c>
      <c r="G23" s="19">
        <f t="shared" si="0"/>
        <v>78.404</v>
      </c>
      <c r="H23" s="16">
        <v>6</v>
      </c>
      <c r="I23" s="31"/>
      <c r="J23" s="30"/>
    </row>
    <row r="24" spans="1:10" ht="24.75" customHeight="1">
      <c r="A24" s="13">
        <v>21</v>
      </c>
      <c r="B24" s="14" t="s">
        <v>59</v>
      </c>
      <c r="C24" s="15">
        <v>2</v>
      </c>
      <c r="D24" s="16" t="s">
        <v>60</v>
      </c>
      <c r="E24" s="17" t="s">
        <v>61</v>
      </c>
      <c r="F24" s="18">
        <v>78.75</v>
      </c>
      <c r="G24" s="19">
        <f t="shared" si="0"/>
        <v>83.202</v>
      </c>
      <c r="H24" s="16">
        <v>1</v>
      </c>
      <c r="I24" s="29" t="s">
        <v>15</v>
      </c>
      <c r="J24" s="30"/>
    </row>
    <row r="25" spans="1:10" ht="24.75" customHeight="1">
      <c r="A25" s="13">
        <v>22</v>
      </c>
      <c r="B25" s="14" t="s">
        <v>59</v>
      </c>
      <c r="C25" s="15"/>
      <c r="D25" s="16" t="s">
        <v>62</v>
      </c>
      <c r="E25" s="17" t="s">
        <v>63</v>
      </c>
      <c r="F25" s="18">
        <v>77.65</v>
      </c>
      <c r="G25" s="19">
        <f t="shared" si="0"/>
        <v>83.04400000000001</v>
      </c>
      <c r="H25" s="16">
        <v>2</v>
      </c>
      <c r="I25" s="29" t="s">
        <v>15</v>
      </c>
      <c r="J25" s="30"/>
    </row>
    <row r="26" spans="1:10" ht="24.75" customHeight="1">
      <c r="A26" s="13">
        <v>23</v>
      </c>
      <c r="B26" s="14" t="s">
        <v>59</v>
      </c>
      <c r="C26" s="15"/>
      <c r="D26" s="16" t="s">
        <v>64</v>
      </c>
      <c r="E26" s="17" t="s">
        <v>65</v>
      </c>
      <c r="F26" s="18">
        <v>75</v>
      </c>
      <c r="G26" s="19">
        <f t="shared" si="0"/>
        <v>80.55600000000001</v>
      </c>
      <c r="H26" s="16" t="s">
        <v>46</v>
      </c>
      <c r="I26" s="31"/>
      <c r="J26" s="30"/>
    </row>
    <row r="27" spans="1:10" ht="24.75" customHeight="1">
      <c r="A27" s="13">
        <v>24</v>
      </c>
      <c r="B27" s="14" t="s">
        <v>59</v>
      </c>
      <c r="C27" s="15"/>
      <c r="D27" s="16" t="s">
        <v>66</v>
      </c>
      <c r="E27" s="17" t="s">
        <v>67</v>
      </c>
      <c r="F27" s="18">
        <v>77.8</v>
      </c>
      <c r="G27" s="19">
        <f t="shared" si="0"/>
        <v>80.092</v>
      </c>
      <c r="H27" s="16">
        <v>4</v>
      </c>
      <c r="I27" s="31"/>
      <c r="J27" s="30"/>
    </row>
    <row r="28" spans="1:10" ht="24.75" customHeight="1">
      <c r="A28" s="13">
        <v>25</v>
      </c>
      <c r="B28" s="14" t="s">
        <v>59</v>
      </c>
      <c r="C28" s="15"/>
      <c r="D28" s="16" t="s">
        <v>68</v>
      </c>
      <c r="E28" s="17" t="s">
        <v>69</v>
      </c>
      <c r="F28" s="18">
        <v>70.3</v>
      </c>
      <c r="G28" s="19">
        <f t="shared" si="0"/>
        <v>77.548</v>
      </c>
      <c r="H28" s="16">
        <v>5</v>
      </c>
      <c r="I28" s="31"/>
      <c r="J28" s="30"/>
    </row>
    <row r="29" spans="1:10" ht="24.75" customHeight="1">
      <c r="A29" s="13">
        <v>26</v>
      </c>
      <c r="B29" s="14" t="s">
        <v>59</v>
      </c>
      <c r="C29" s="15"/>
      <c r="D29" s="16" t="s">
        <v>70</v>
      </c>
      <c r="E29" s="17" t="s">
        <v>71</v>
      </c>
      <c r="F29" s="18">
        <v>71.4</v>
      </c>
      <c r="G29" s="19">
        <f t="shared" si="0"/>
        <v>77.28</v>
      </c>
      <c r="H29" s="16">
        <v>6</v>
      </c>
      <c r="I29" s="31"/>
      <c r="J29" s="30"/>
    </row>
    <row r="30" spans="1:10" ht="27" customHeight="1">
      <c r="A30" s="13">
        <v>27</v>
      </c>
      <c r="B30" s="14" t="s">
        <v>72</v>
      </c>
      <c r="C30" s="15">
        <v>2</v>
      </c>
      <c r="D30" s="16" t="s">
        <v>73</v>
      </c>
      <c r="E30" s="17" t="s">
        <v>74</v>
      </c>
      <c r="F30" s="18">
        <v>80.7</v>
      </c>
      <c r="G30" s="19">
        <f t="shared" si="0"/>
        <v>85.674</v>
      </c>
      <c r="H30" s="16" t="s">
        <v>14</v>
      </c>
      <c r="I30" s="29" t="s">
        <v>15</v>
      </c>
      <c r="J30" s="30"/>
    </row>
    <row r="31" spans="1:10" ht="31.5" customHeight="1">
      <c r="A31" s="13">
        <v>28</v>
      </c>
      <c r="B31" s="14" t="s">
        <v>72</v>
      </c>
      <c r="C31" s="15"/>
      <c r="D31" s="16" t="s">
        <v>75</v>
      </c>
      <c r="E31" s="17" t="s">
        <v>65</v>
      </c>
      <c r="F31" s="18">
        <v>80.1</v>
      </c>
      <c r="G31" s="19">
        <f t="shared" si="0"/>
        <v>82.596</v>
      </c>
      <c r="H31" s="16">
        <v>2</v>
      </c>
      <c r="I31" s="29" t="s">
        <v>15</v>
      </c>
      <c r="J31" s="30"/>
    </row>
    <row r="32" spans="1:10" ht="30" customHeight="1">
      <c r="A32" s="13">
        <v>29</v>
      </c>
      <c r="B32" s="14" t="s">
        <v>72</v>
      </c>
      <c r="C32" s="15"/>
      <c r="D32" s="16" t="s">
        <v>76</v>
      </c>
      <c r="E32" s="17" t="s">
        <v>77</v>
      </c>
      <c r="F32" s="18">
        <v>69.2</v>
      </c>
      <c r="G32" s="19">
        <f t="shared" si="0"/>
        <v>80.21</v>
      </c>
      <c r="H32" s="16">
        <v>3</v>
      </c>
      <c r="I32" s="31"/>
      <c r="J32" s="30"/>
    </row>
    <row r="33" spans="1:10" ht="27.75" customHeight="1">
      <c r="A33" s="13">
        <v>30</v>
      </c>
      <c r="B33" s="14" t="s">
        <v>72</v>
      </c>
      <c r="C33" s="15"/>
      <c r="D33" s="16" t="s">
        <v>78</v>
      </c>
      <c r="E33" s="17" t="s">
        <v>79</v>
      </c>
      <c r="F33" s="18">
        <v>75.05</v>
      </c>
      <c r="G33" s="19">
        <f t="shared" si="0"/>
        <v>78.62</v>
      </c>
      <c r="H33" s="16" t="s">
        <v>80</v>
      </c>
      <c r="I33" s="31"/>
      <c r="J33" s="30"/>
    </row>
    <row r="34" spans="1:10" ht="31.5" customHeight="1">
      <c r="A34" s="13">
        <v>31</v>
      </c>
      <c r="B34" s="14" t="s">
        <v>72</v>
      </c>
      <c r="C34" s="15"/>
      <c r="D34" s="16" t="s">
        <v>81</v>
      </c>
      <c r="E34" s="17" t="s">
        <v>79</v>
      </c>
      <c r="F34" s="18">
        <v>70.25</v>
      </c>
      <c r="G34" s="19">
        <f t="shared" si="0"/>
        <v>76.7</v>
      </c>
      <c r="H34" s="16">
        <v>5</v>
      </c>
      <c r="I34" s="31"/>
      <c r="J34" s="30"/>
    </row>
    <row r="35" spans="1:10" ht="30" customHeight="1">
      <c r="A35" s="13">
        <v>32</v>
      </c>
      <c r="B35" s="14" t="s">
        <v>72</v>
      </c>
      <c r="C35" s="15"/>
      <c r="D35" s="16" t="s">
        <v>82</v>
      </c>
      <c r="E35" s="17" t="s">
        <v>83</v>
      </c>
      <c r="F35" s="18">
        <v>0</v>
      </c>
      <c r="G35" s="19">
        <f t="shared" si="0"/>
        <v>47.82599999999999</v>
      </c>
      <c r="H35" s="16" t="s">
        <v>84</v>
      </c>
      <c r="I35" s="31"/>
      <c r="J35" s="30" t="s">
        <v>25</v>
      </c>
    </row>
    <row r="36" spans="1:10" ht="27.75" customHeight="1">
      <c r="A36" s="13">
        <v>33</v>
      </c>
      <c r="B36" s="14" t="s">
        <v>85</v>
      </c>
      <c r="C36" s="13">
        <v>1</v>
      </c>
      <c r="D36" s="16" t="s">
        <v>86</v>
      </c>
      <c r="E36" s="17" t="s">
        <v>87</v>
      </c>
      <c r="F36" s="18">
        <v>76.2</v>
      </c>
      <c r="G36" s="19">
        <f t="shared" si="0"/>
        <v>76.524</v>
      </c>
      <c r="H36" s="16" t="s">
        <v>14</v>
      </c>
      <c r="I36" s="29" t="s">
        <v>15</v>
      </c>
      <c r="J36" s="30"/>
    </row>
    <row r="37" spans="1:10" ht="24.75" customHeight="1">
      <c r="A37" s="13">
        <v>34</v>
      </c>
      <c r="B37" s="14" t="s">
        <v>88</v>
      </c>
      <c r="C37" s="23">
        <v>3</v>
      </c>
      <c r="D37" s="16" t="s">
        <v>89</v>
      </c>
      <c r="E37" s="17" t="s">
        <v>90</v>
      </c>
      <c r="F37" s="18">
        <v>82.15</v>
      </c>
      <c r="G37" s="19">
        <f t="shared" si="0"/>
        <v>87.238</v>
      </c>
      <c r="H37" s="21">
        <v>1</v>
      </c>
      <c r="I37" s="29" t="s">
        <v>15</v>
      </c>
      <c r="J37" s="30"/>
    </row>
    <row r="38" spans="1:10" ht="24.75" customHeight="1">
      <c r="A38" s="13">
        <v>35</v>
      </c>
      <c r="B38" s="14" t="s">
        <v>88</v>
      </c>
      <c r="C38" s="23"/>
      <c r="D38" s="16" t="s">
        <v>91</v>
      </c>
      <c r="E38" s="17" t="s">
        <v>92</v>
      </c>
      <c r="F38" s="18">
        <v>81.05</v>
      </c>
      <c r="G38" s="19">
        <f t="shared" si="0"/>
        <v>82.922</v>
      </c>
      <c r="H38" s="21">
        <v>2</v>
      </c>
      <c r="I38" s="29" t="s">
        <v>15</v>
      </c>
      <c r="J38" s="30"/>
    </row>
    <row r="39" spans="1:10" ht="24.75" customHeight="1">
      <c r="A39" s="13">
        <v>36</v>
      </c>
      <c r="B39" s="14" t="s">
        <v>88</v>
      </c>
      <c r="C39" s="23"/>
      <c r="D39" s="16" t="s">
        <v>93</v>
      </c>
      <c r="E39" s="17" t="s">
        <v>94</v>
      </c>
      <c r="F39" s="18">
        <v>79.5</v>
      </c>
      <c r="G39" s="19">
        <f t="shared" si="0"/>
        <v>82.848</v>
      </c>
      <c r="H39" s="21">
        <v>3</v>
      </c>
      <c r="I39" s="29" t="s">
        <v>15</v>
      </c>
      <c r="J39" s="30"/>
    </row>
    <row r="40" spans="1:10" ht="24.75" customHeight="1">
      <c r="A40" s="13">
        <v>37</v>
      </c>
      <c r="B40" s="14" t="s">
        <v>88</v>
      </c>
      <c r="C40" s="23"/>
      <c r="D40" s="16" t="s">
        <v>95</v>
      </c>
      <c r="E40" s="17">
        <v>90.73</v>
      </c>
      <c r="F40" s="18">
        <v>70.95</v>
      </c>
      <c r="G40" s="19">
        <f t="shared" si="0"/>
        <v>82.81800000000001</v>
      </c>
      <c r="H40" s="21">
        <v>4</v>
      </c>
      <c r="I40" s="32"/>
      <c r="J40" s="30"/>
    </row>
    <row r="41" spans="1:10" ht="24.75" customHeight="1">
      <c r="A41" s="13">
        <v>38</v>
      </c>
      <c r="B41" s="14" t="s">
        <v>88</v>
      </c>
      <c r="C41" s="23"/>
      <c r="D41" s="16" t="s">
        <v>96</v>
      </c>
      <c r="E41" s="17" t="s">
        <v>97</v>
      </c>
      <c r="F41" s="18">
        <v>78.2</v>
      </c>
      <c r="G41" s="19">
        <f t="shared" si="0"/>
        <v>81.464</v>
      </c>
      <c r="H41" s="21">
        <v>5</v>
      </c>
      <c r="I41" s="32"/>
      <c r="J41" s="30"/>
    </row>
    <row r="42" spans="1:10" ht="24.75" customHeight="1">
      <c r="A42" s="13">
        <v>39</v>
      </c>
      <c r="B42" s="14" t="s">
        <v>88</v>
      </c>
      <c r="C42" s="23"/>
      <c r="D42" s="16" t="s">
        <v>98</v>
      </c>
      <c r="E42" s="17" t="s">
        <v>99</v>
      </c>
      <c r="F42" s="18">
        <v>74.55</v>
      </c>
      <c r="G42" s="19">
        <f t="shared" si="0"/>
        <v>79.458</v>
      </c>
      <c r="H42" s="21">
        <v>6</v>
      </c>
      <c r="I42" s="32"/>
      <c r="J42" s="30"/>
    </row>
    <row r="43" spans="1:10" ht="24.75" customHeight="1">
      <c r="A43" s="13">
        <v>40</v>
      </c>
      <c r="B43" s="14" t="s">
        <v>88</v>
      </c>
      <c r="C43" s="23"/>
      <c r="D43" s="16" t="s">
        <v>100</v>
      </c>
      <c r="E43" s="17" t="s">
        <v>101</v>
      </c>
      <c r="F43" s="18">
        <v>73.45</v>
      </c>
      <c r="G43" s="19">
        <f t="shared" si="0"/>
        <v>79.408</v>
      </c>
      <c r="H43" s="21">
        <v>7</v>
      </c>
      <c r="I43" s="32"/>
      <c r="J43" s="30"/>
    </row>
    <row r="44" spans="1:10" ht="24.75" customHeight="1">
      <c r="A44" s="13">
        <v>41</v>
      </c>
      <c r="B44" s="14" t="s">
        <v>88</v>
      </c>
      <c r="C44" s="23"/>
      <c r="D44" s="16" t="s">
        <v>102</v>
      </c>
      <c r="E44" s="17" t="s">
        <v>103</v>
      </c>
      <c r="F44" s="18">
        <v>73.85</v>
      </c>
      <c r="G44" s="19">
        <f t="shared" si="0"/>
        <v>79.406</v>
      </c>
      <c r="H44" s="21">
        <v>8</v>
      </c>
      <c r="I44" s="32"/>
      <c r="J44" s="30"/>
    </row>
    <row r="45" spans="1:10" ht="24.75" customHeight="1">
      <c r="A45" s="13">
        <v>42</v>
      </c>
      <c r="B45" s="14" t="s">
        <v>88</v>
      </c>
      <c r="C45" s="23"/>
      <c r="D45" s="16" t="s">
        <v>104</v>
      </c>
      <c r="E45" s="17" t="s">
        <v>99</v>
      </c>
      <c r="F45" s="18">
        <v>72.75</v>
      </c>
      <c r="G45" s="19">
        <f t="shared" si="0"/>
        <v>78.738</v>
      </c>
      <c r="H45" s="21">
        <v>9</v>
      </c>
      <c r="I45" s="32"/>
      <c r="J45" s="30"/>
    </row>
    <row r="46" spans="1:10" ht="24.75" customHeight="1">
      <c r="A46" s="13">
        <v>43</v>
      </c>
      <c r="B46" s="14" t="s">
        <v>88</v>
      </c>
      <c r="C46" s="23"/>
      <c r="D46" s="16" t="s">
        <v>105</v>
      </c>
      <c r="E46" s="17" t="s">
        <v>41</v>
      </c>
      <c r="F46" s="18">
        <v>70.75</v>
      </c>
      <c r="G46" s="19">
        <f t="shared" si="0"/>
        <v>78.364</v>
      </c>
      <c r="H46" s="21">
        <v>10</v>
      </c>
      <c r="I46" s="32"/>
      <c r="J46" s="30"/>
    </row>
    <row r="47" spans="1:10" ht="24.75" customHeight="1">
      <c r="A47" s="13">
        <v>44</v>
      </c>
      <c r="B47" s="14" t="s">
        <v>106</v>
      </c>
      <c r="C47" s="13">
        <v>1</v>
      </c>
      <c r="D47" s="16" t="s">
        <v>107</v>
      </c>
      <c r="E47" s="17" t="s">
        <v>108</v>
      </c>
      <c r="F47" s="18">
        <v>71.75</v>
      </c>
      <c r="G47" s="19">
        <f t="shared" si="0"/>
        <v>78.62</v>
      </c>
      <c r="H47" s="16" t="s">
        <v>14</v>
      </c>
      <c r="I47" s="29" t="s">
        <v>15</v>
      </c>
      <c r="J47" s="30"/>
    </row>
    <row r="48" spans="1:10" ht="24.75" customHeight="1">
      <c r="A48" s="13">
        <v>45</v>
      </c>
      <c r="B48" s="14" t="s">
        <v>109</v>
      </c>
      <c r="C48" s="13">
        <v>1</v>
      </c>
      <c r="D48" s="16" t="s">
        <v>110</v>
      </c>
      <c r="E48" s="17" t="s">
        <v>111</v>
      </c>
      <c r="F48" s="18">
        <v>72.15</v>
      </c>
      <c r="G48" s="19">
        <f t="shared" si="0"/>
        <v>81.28200000000001</v>
      </c>
      <c r="H48" s="16" t="s">
        <v>14</v>
      </c>
      <c r="I48" s="29" t="s">
        <v>15</v>
      </c>
      <c r="J48" s="30"/>
    </row>
    <row r="49" spans="1:10" ht="24.75" customHeight="1">
      <c r="A49" s="13">
        <v>46</v>
      </c>
      <c r="B49" s="14" t="s">
        <v>112</v>
      </c>
      <c r="C49" s="15">
        <v>3</v>
      </c>
      <c r="D49" s="16" t="s">
        <v>113</v>
      </c>
      <c r="E49" s="17" t="s">
        <v>114</v>
      </c>
      <c r="F49" s="18">
        <v>80.8</v>
      </c>
      <c r="G49" s="24">
        <f t="shared" si="0"/>
        <v>83.91399999999999</v>
      </c>
      <c r="H49" s="16" t="s">
        <v>14</v>
      </c>
      <c r="I49" s="29" t="s">
        <v>15</v>
      </c>
      <c r="J49" s="30"/>
    </row>
    <row r="50" spans="1:10" ht="24.75" customHeight="1">
      <c r="A50" s="13">
        <v>47</v>
      </c>
      <c r="B50" s="14" t="s">
        <v>112</v>
      </c>
      <c r="C50" s="15"/>
      <c r="D50" s="16" t="s">
        <v>115</v>
      </c>
      <c r="E50" s="17" t="s">
        <v>116</v>
      </c>
      <c r="F50" s="18">
        <v>82.05</v>
      </c>
      <c r="G50" s="24">
        <f t="shared" si="0"/>
        <v>82.194</v>
      </c>
      <c r="H50" s="16">
        <v>2</v>
      </c>
      <c r="I50" s="29" t="s">
        <v>15</v>
      </c>
      <c r="J50" s="30"/>
    </row>
    <row r="51" spans="1:10" ht="24.75" customHeight="1">
      <c r="A51" s="13">
        <v>48</v>
      </c>
      <c r="B51" s="14" t="s">
        <v>112</v>
      </c>
      <c r="C51" s="15"/>
      <c r="D51" s="16" t="s">
        <v>117</v>
      </c>
      <c r="E51" s="17" t="s">
        <v>118</v>
      </c>
      <c r="F51" s="18">
        <v>82.35</v>
      </c>
      <c r="G51" s="24">
        <f t="shared" si="0"/>
        <v>81.48599999999999</v>
      </c>
      <c r="H51" s="16">
        <v>3</v>
      </c>
      <c r="I51" s="29" t="s">
        <v>15</v>
      </c>
      <c r="J51" s="30"/>
    </row>
    <row r="52" spans="1:10" ht="24.75" customHeight="1">
      <c r="A52" s="13">
        <v>49</v>
      </c>
      <c r="B52" s="14" t="s">
        <v>112</v>
      </c>
      <c r="C52" s="15"/>
      <c r="D52" s="16" t="s">
        <v>119</v>
      </c>
      <c r="E52" s="17" t="s">
        <v>120</v>
      </c>
      <c r="F52" s="18">
        <v>71.75</v>
      </c>
      <c r="G52" s="19">
        <f t="shared" si="0"/>
        <v>79.48400000000001</v>
      </c>
      <c r="H52" s="16">
        <v>4</v>
      </c>
      <c r="I52" s="31"/>
      <c r="J52" s="30"/>
    </row>
    <row r="53" spans="1:10" ht="24.75" customHeight="1">
      <c r="A53" s="13">
        <v>50</v>
      </c>
      <c r="B53" s="14" t="s">
        <v>112</v>
      </c>
      <c r="C53" s="15"/>
      <c r="D53" s="16" t="s">
        <v>121</v>
      </c>
      <c r="E53" s="17" t="s">
        <v>122</v>
      </c>
      <c r="F53" s="18">
        <v>69.65</v>
      </c>
      <c r="G53" s="19">
        <f t="shared" si="0"/>
        <v>78.962</v>
      </c>
      <c r="H53" s="16">
        <v>5</v>
      </c>
      <c r="I53" s="31"/>
      <c r="J53" s="30"/>
    </row>
    <row r="54" spans="1:10" ht="24.75" customHeight="1">
      <c r="A54" s="13">
        <v>51</v>
      </c>
      <c r="B54" s="14" t="s">
        <v>112</v>
      </c>
      <c r="C54" s="15"/>
      <c r="D54" s="16" t="s">
        <v>123</v>
      </c>
      <c r="E54" s="17" t="s">
        <v>124</v>
      </c>
      <c r="F54" s="18">
        <v>72.65</v>
      </c>
      <c r="G54" s="19">
        <f t="shared" si="0"/>
        <v>77.94200000000001</v>
      </c>
      <c r="H54" s="16" t="s">
        <v>84</v>
      </c>
      <c r="I54" s="31"/>
      <c r="J54" s="30"/>
    </row>
    <row r="55" spans="1:10" ht="24.75" customHeight="1">
      <c r="A55" s="13">
        <v>52</v>
      </c>
      <c r="B55" s="14" t="s">
        <v>112</v>
      </c>
      <c r="C55" s="15"/>
      <c r="D55" s="16" t="s">
        <v>125</v>
      </c>
      <c r="E55" s="17" t="s">
        <v>126</v>
      </c>
      <c r="F55" s="18">
        <v>71.75</v>
      </c>
      <c r="G55" s="19">
        <f t="shared" si="0"/>
        <v>77.126</v>
      </c>
      <c r="H55" s="16">
        <v>7</v>
      </c>
      <c r="I55" s="31"/>
      <c r="J55" s="30"/>
    </row>
    <row r="56" spans="1:10" ht="24.75" customHeight="1">
      <c r="A56" s="13">
        <v>53</v>
      </c>
      <c r="B56" s="14" t="s">
        <v>112</v>
      </c>
      <c r="C56" s="15"/>
      <c r="D56" s="16" t="s">
        <v>127</v>
      </c>
      <c r="E56" s="17" t="s">
        <v>28</v>
      </c>
      <c r="F56" s="18">
        <v>67.65</v>
      </c>
      <c r="G56" s="19">
        <f t="shared" si="0"/>
        <v>75.114</v>
      </c>
      <c r="H56" s="16">
        <v>8</v>
      </c>
      <c r="I56" s="31"/>
      <c r="J56" s="30"/>
    </row>
    <row r="57" spans="1:10" ht="24.75" customHeight="1">
      <c r="A57" s="13">
        <v>54</v>
      </c>
      <c r="B57" s="14" t="s">
        <v>112</v>
      </c>
      <c r="C57" s="15"/>
      <c r="D57" s="16" t="s">
        <v>128</v>
      </c>
      <c r="E57" s="17" t="s">
        <v>129</v>
      </c>
      <c r="F57" s="18">
        <v>63.05</v>
      </c>
      <c r="G57" s="19">
        <f t="shared" si="0"/>
        <v>74.966</v>
      </c>
      <c r="H57" s="16">
        <v>9</v>
      </c>
      <c r="I57" s="31"/>
      <c r="J57" s="30"/>
    </row>
    <row r="58" spans="1:10" ht="24.75" customHeight="1">
      <c r="A58" s="13">
        <v>55</v>
      </c>
      <c r="B58" s="14" t="s">
        <v>130</v>
      </c>
      <c r="C58" s="15">
        <v>1</v>
      </c>
      <c r="D58" s="16" t="s">
        <v>131</v>
      </c>
      <c r="E58" s="17" t="s">
        <v>132</v>
      </c>
      <c r="F58" s="18">
        <v>87.6</v>
      </c>
      <c r="G58" s="19">
        <f aca="true" t="shared" si="1" ref="G58:G74">E58*0.6+F58*0.4</f>
        <v>83.904</v>
      </c>
      <c r="H58" s="16" t="s">
        <v>14</v>
      </c>
      <c r="I58" s="29" t="s">
        <v>15</v>
      </c>
      <c r="J58" s="30"/>
    </row>
    <row r="59" spans="1:10" ht="24.75" customHeight="1">
      <c r="A59" s="13">
        <v>56</v>
      </c>
      <c r="B59" s="14" t="s">
        <v>130</v>
      </c>
      <c r="C59" s="15"/>
      <c r="D59" s="16" t="s">
        <v>133</v>
      </c>
      <c r="E59" s="17" t="s">
        <v>134</v>
      </c>
      <c r="F59" s="18">
        <v>67.05</v>
      </c>
      <c r="G59" s="19">
        <f t="shared" si="1"/>
        <v>73.72800000000001</v>
      </c>
      <c r="H59" s="16" t="s">
        <v>18</v>
      </c>
      <c r="I59" s="31"/>
      <c r="J59" s="30"/>
    </row>
    <row r="60" spans="1:10" ht="24.75" customHeight="1">
      <c r="A60" s="13">
        <v>57</v>
      </c>
      <c r="B60" s="14" t="s">
        <v>130</v>
      </c>
      <c r="C60" s="15"/>
      <c r="D60" s="16" t="s">
        <v>135</v>
      </c>
      <c r="E60" s="17" t="s">
        <v>136</v>
      </c>
      <c r="F60" s="18">
        <v>55.35</v>
      </c>
      <c r="G60" s="19">
        <f t="shared" si="1"/>
        <v>64.8</v>
      </c>
      <c r="H60" s="16">
        <v>3</v>
      </c>
      <c r="I60" s="31"/>
      <c r="J60" s="30"/>
    </row>
    <row r="61" spans="1:10" ht="24.75" customHeight="1">
      <c r="A61" s="13">
        <v>58</v>
      </c>
      <c r="B61" s="14" t="s">
        <v>137</v>
      </c>
      <c r="C61" s="15">
        <v>1</v>
      </c>
      <c r="D61" s="16" t="s">
        <v>138</v>
      </c>
      <c r="E61" s="17">
        <v>86.3</v>
      </c>
      <c r="F61" s="18">
        <v>80.6</v>
      </c>
      <c r="G61" s="19">
        <f t="shared" si="1"/>
        <v>84.02</v>
      </c>
      <c r="H61" s="25">
        <v>1</v>
      </c>
      <c r="I61" s="29" t="s">
        <v>15</v>
      </c>
      <c r="J61" s="30"/>
    </row>
    <row r="62" spans="1:10" ht="24.75" customHeight="1">
      <c r="A62" s="13">
        <v>59</v>
      </c>
      <c r="B62" s="14" t="s">
        <v>137</v>
      </c>
      <c r="C62" s="15"/>
      <c r="D62" s="16" t="s">
        <v>139</v>
      </c>
      <c r="E62" s="17">
        <v>85.92</v>
      </c>
      <c r="F62" s="18">
        <v>74.5</v>
      </c>
      <c r="G62" s="19">
        <f t="shared" si="1"/>
        <v>81.352</v>
      </c>
      <c r="H62" s="25">
        <v>2</v>
      </c>
      <c r="I62" s="33"/>
      <c r="J62" s="30"/>
    </row>
    <row r="63" spans="1:10" ht="24.75" customHeight="1">
      <c r="A63" s="13">
        <v>60</v>
      </c>
      <c r="B63" s="14" t="s">
        <v>137</v>
      </c>
      <c r="C63" s="15"/>
      <c r="D63" s="16" t="s">
        <v>140</v>
      </c>
      <c r="E63" s="17" t="s">
        <v>141</v>
      </c>
      <c r="F63" s="18">
        <v>81.05</v>
      </c>
      <c r="G63" s="19">
        <f t="shared" si="1"/>
        <v>80.912</v>
      </c>
      <c r="H63" s="25">
        <v>3</v>
      </c>
      <c r="I63" s="33"/>
      <c r="J63" s="30"/>
    </row>
    <row r="64" spans="1:10" ht="24.75" customHeight="1">
      <c r="A64" s="13">
        <v>61</v>
      </c>
      <c r="B64" s="26" t="s">
        <v>142</v>
      </c>
      <c r="C64" s="15">
        <v>1</v>
      </c>
      <c r="D64" s="16" t="s">
        <v>143</v>
      </c>
      <c r="E64" s="17" t="s">
        <v>129</v>
      </c>
      <c r="F64" s="18">
        <v>75.05</v>
      </c>
      <c r="G64" s="19">
        <f t="shared" si="1"/>
        <v>79.76599999999999</v>
      </c>
      <c r="H64" s="16" t="s">
        <v>14</v>
      </c>
      <c r="I64" s="29" t="s">
        <v>15</v>
      </c>
      <c r="J64" s="30"/>
    </row>
    <row r="65" spans="1:10" ht="24.75" customHeight="1">
      <c r="A65" s="13">
        <v>62</v>
      </c>
      <c r="B65" s="26" t="s">
        <v>142</v>
      </c>
      <c r="C65" s="15"/>
      <c r="D65" s="16" t="s">
        <v>144</v>
      </c>
      <c r="E65" s="17" t="s">
        <v>145</v>
      </c>
      <c r="F65" s="18">
        <v>74.55</v>
      </c>
      <c r="G65" s="19">
        <f t="shared" si="1"/>
        <v>78.138</v>
      </c>
      <c r="H65" s="16">
        <v>2</v>
      </c>
      <c r="I65" s="31"/>
      <c r="J65" s="30"/>
    </row>
    <row r="66" spans="1:10" ht="24.75" customHeight="1">
      <c r="A66" s="13">
        <v>63</v>
      </c>
      <c r="B66" s="26" t="s">
        <v>142</v>
      </c>
      <c r="C66" s="15"/>
      <c r="D66" s="16" t="s">
        <v>146</v>
      </c>
      <c r="E66" s="17" t="s">
        <v>38</v>
      </c>
      <c r="F66" s="18">
        <v>69</v>
      </c>
      <c r="G66" s="19">
        <f t="shared" si="1"/>
        <v>75.97200000000001</v>
      </c>
      <c r="H66" s="16">
        <v>3</v>
      </c>
      <c r="I66" s="31"/>
      <c r="J66" s="30"/>
    </row>
    <row r="67" spans="1:10" ht="24.75" customHeight="1">
      <c r="A67" s="13">
        <v>64</v>
      </c>
      <c r="B67" s="26" t="s">
        <v>147</v>
      </c>
      <c r="C67" s="15">
        <v>1</v>
      </c>
      <c r="D67" s="16" t="s">
        <v>148</v>
      </c>
      <c r="E67" s="17" t="s">
        <v>149</v>
      </c>
      <c r="F67" s="18">
        <v>74.35</v>
      </c>
      <c r="G67" s="19">
        <f t="shared" si="1"/>
        <v>77.848</v>
      </c>
      <c r="H67" s="16">
        <v>1</v>
      </c>
      <c r="I67" s="29" t="s">
        <v>15</v>
      </c>
      <c r="J67" s="30"/>
    </row>
    <row r="68" spans="1:10" ht="24.75" customHeight="1">
      <c r="A68" s="13">
        <v>65</v>
      </c>
      <c r="B68" s="26" t="s">
        <v>147</v>
      </c>
      <c r="C68" s="15"/>
      <c r="D68" s="16" t="s">
        <v>150</v>
      </c>
      <c r="E68" s="17" t="s">
        <v>151</v>
      </c>
      <c r="F68" s="18">
        <v>69.15</v>
      </c>
      <c r="G68" s="19">
        <f t="shared" si="1"/>
        <v>76.806</v>
      </c>
      <c r="H68" s="16">
        <v>2</v>
      </c>
      <c r="I68" s="31"/>
      <c r="J68" s="30"/>
    </row>
    <row r="69" spans="1:10" ht="24.75" customHeight="1">
      <c r="A69" s="13">
        <v>66</v>
      </c>
      <c r="B69" s="26" t="s">
        <v>147</v>
      </c>
      <c r="C69" s="15"/>
      <c r="D69" s="16" t="s">
        <v>152</v>
      </c>
      <c r="E69" s="17" t="s">
        <v>153</v>
      </c>
      <c r="F69" s="18">
        <v>74.65</v>
      </c>
      <c r="G69" s="19">
        <f t="shared" si="1"/>
        <v>74.44</v>
      </c>
      <c r="H69" s="16">
        <v>3</v>
      </c>
      <c r="I69" s="31"/>
      <c r="J69" s="30"/>
    </row>
    <row r="70" spans="1:10" ht="24.75" customHeight="1">
      <c r="A70" s="13">
        <v>67</v>
      </c>
      <c r="B70" s="26" t="s">
        <v>154</v>
      </c>
      <c r="C70" s="15">
        <v>1</v>
      </c>
      <c r="D70" s="16" t="s">
        <v>155</v>
      </c>
      <c r="E70" s="17" t="s">
        <v>156</v>
      </c>
      <c r="F70" s="18">
        <v>79.2</v>
      </c>
      <c r="G70" s="19">
        <f t="shared" si="1"/>
        <v>79.416</v>
      </c>
      <c r="H70" s="16">
        <v>1</v>
      </c>
      <c r="I70" s="29" t="s">
        <v>15</v>
      </c>
      <c r="J70" s="30"/>
    </row>
    <row r="71" spans="1:10" ht="24.75" customHeight="1">
      <c r="A71" s="13">
        <v>68</v>
      </c>
      <c r="B71" s="26" t="s">
        <v>154</v>
      </c>
      <c r="C71" s="15"/>
      <c r="D71" s="16" t="s">
        <v>157</v>
      </c>
      <c r="E71" s="17" t="s">
        <v>158</v>
      </c>
      <c r="F71" s="18">
        <v>67.6</v>
      </c>
      <c r="G71" s="19">
        <f t="shared" si="1"/>
        <v>77.05</v>
      </c>
      <c r="H71" s="16">
        <v>2</v>
      </c>
      <c r="I71" s="31"/>
      <c r="J71" s="30"/>
    </row>
    <row r="72" spans="1:10" ht="24.75" customHeight="1">
      <c r="A72" s="13">
        <v>69</v>
      </c>
      <c r="B72" s="26" t="s">
        <v>154</v>
      </c>
      <c r="C72" s="15"/>
      <c r="D72" s="16" t="s">
        <v>159</v>
      </c>
      <c r="E72" s="17" t="s">
        <v>160</v>
      </c>
      <c r="F72" s="18">
        <v>64.75</v>
      </c>
      <c r="G72" s="19">
        <f t="shared" si="1"/>
        <v>69.934</v>
      </c>
      <c r="H72" s="16" t="s">
        <v>46</v>
      </c>
      <c r="I72" s="31"/>
      <c r="J72" s="30"/>
    </row>
    <row r="73" spans="1:10" ht="24.75" customHeight="1">
      <c r="A73" s="13">
        <v>70</v>
      </c>
      <c r="B73" s="26" t="s">
        <v>161</v>
      </c>
      <c r="C73" s="15">
        <v>1</v>
      </c>
      <c r="D73" s="16" t="s">
        <v>162</v>
      </c>
      <c r="E73" s="17" t="s">
        <v>38</v>
      </c>
      <c r="F73" s="18">
        <v>82.75</v>
      </c>
      <c r="G73" s="19">
        <f t="shared" si="1"/>
        <v>81.47200000000001</v>
      </c>
      <c r="H73" s="16">
        <v>1</v>
      </c>
      <c r="I73" s="29" t="s">
        <v>15</v>
      </c>
      <c r="J73" s="30"/>
    </row>
    <row r="74" spans="1:10" ht="24.75" customHeight="1">
      <c r="A74" s="13">
        <v>71</v>
      </c>
      <c r="B74" s="26" t="s">
        <v>161</v>
      </c>
      <c r="C74" s="15"/>
      <c r="D74" s="16" t="s">
        <v>163</v>
      </c>
      <c r="E74" s="17" t="s">
        <v>56</v>
      </c>
      <c r="F74" s="18">
        <v>73.95</v>
      </c>
      <c r="G74" s="19">
        <f t="shared" si="1"/>
        <v>78.672</v>
      </c>
      <c r="H74" s="16">
        <v>2</v>
      </c>
      <c r="I74" s="31"/>
      <c r="J74" s="30"/>
    </row>
    <row r="75" spans="1:10" ht="24.75" customHeight="1">
      <c r="A75" s="13">
        <v>72</v>
      </c>
      <c r="B75" s="14" t="s">
        <v>164</v>
      </c>
      <c r="C75" s="15">
        <v>1</v>
      </c>
      <c r="D75" s="16" t="s">
        <v>165</v>
      </c>
      <c r="E75" s="17" t="s">
        <v>166</v>
      </c>
      <c r="F75" s="18">
        <v>84.4</v>
      </c>
      <c r="G75" s="19">
        <f aca="true" t="shared" si="2" ref="G75:G104">E75*0.6+F75*0.4</f>
        <v>86.78200000000001</v>
      </c>
      <c r="H75" s="16" t="s">
        <v>14</v>
      </c>
      <c r="I75" s="29" t="s">
        <v>15</v>
      </c>
      <c r="J75" s="30"/>
    </row>
    <row r="76" spans="1:10" ht="24.75" customHeight="1">
      <c r="A76" s="13">
        <v>73</v>
      </c>
      <c r="B76" s="14" t="s">
        <v>164</v>
      </c>
      <c r="C76" s="15"/>
      <c r="D76" s="16" t="s">
        <v>167</v>
      </c>
      <c r="E76" s="17" t="s">
        <v>168</v>
      </c>
      <c r="F76" s="18">
        <v>78.9</v>
      </c>
      <c r="G76" s="19">
        <f t="shared" si="2"/>
        <v>82.89</v>
      </c>
      <c r="H76" s="16" t="s">
        <v>18</v>
      </c>
      <c r="I76" s="31"/>
      <c r="J76" s="30"/>
    </row>
    <row r="77" spans="1:10" ht="24.75" customHeight="1">
      <c r="A77" s="13">
        <v>74</v>
      </c>
      <c r="B77" s="14" t="s">
        <v>164</v>
      </c>
      <c r="C77" s="15"/>
      <c r="D77" s="16" t="s">
        <v>169</v>
      </c>
      <c r="E77" s="17" t="s">
        <v>92</v>
      </c>
      <c r="F77" s="18">
        <v>0</v>
      </c>
      <c r="G77" s="19">
        <f t="shared" si="2"/>
        <v>50.502</v>
      </c>
      <c r="H77" s="16" t="s">
        <v>46</v>
      </c>
      <c r="I77" s="31"/>
      <c r="J77" s="30" t="s">
        <v>25</v>
      </c>
    </row>
    <row r="78" spans="1:10" ht="24.75" customHeight="1">
      <c r="A78" s="13">
        <v>75</v>
      </c>
      <c r="B78" s="14" t="s">
        <v>170</v>
      </c>
      <c r="C78" s="13">
        <v>1</v>
      </c>
      <c r="D78" s="16" t="s">
        <v>171</v>
      </c>
      <c r="E78" s="17" t="s">
        <v>172</v>
      </c>
      <c r="F78" s="18">
        <v>73.15</v>
      </c>
      <c r="G78" s="19">
        <f t="shared" si="2"/>
        <v>76.28800000000001</v>
      </c>
      <c r="H78" s="16" t="s">
        <v>14</v>
      </c>
      <c r="I78" s="29" t="s">
        <v>15</v>
      </c>
      <c r="J78" s="30"/>
    </row>
    <row r="79" spans="1:10" ht="24.75" customHeight="1">
      <c r="A79" s="13">
        <v>76</v>
      </c>
      <c r="B79" s="26" t="s">
        <v>173</v>
      </c>
      <c r="C79" s="15">
        <v>1</v>
      </c>
      <c r="D79" s="16" t="s">
        <v>174</v>
      </c>
      <c r="E79" s="17" t="s">
        <v>175</v>
      </c>
      <c r="F79" s="18">
        <v>75.1</v>
      </c>
      <c r="G79" s="19">
        <f t="shared" si="2"/>
        <v>80.878</v>
      </c>
      <c r="H79" s="16" t="s">
        <v>14</v>
      </c>
      <c r="I79" s="29" t="s">
        <v>15</v>
      </c>
      <c r="J79" s="30"/>
    </row>
    <row r="80" spans="1:10" ht="24.75" customHeight="1">
      <c r="A80" s="13">
        <v>77</v>
      </c>
      <c r="B80" s="26" t="s">
        <v>173</v>
      </c>
      <c r="C80" s="15"/>
      <c r="D80" s="16" t="s">
        <v>176</v>
      </c>
      <c r="E80" s="17" t="s">
        <v>177</v>
      </c>
      <c r="F80" s="18">
        <v>75.85</v>
      </c>
      <c r="G80" s="19">
        <f t="shared" si="2"/>
        <v>79.642</v>
      </c>
      <c r="H80" s="16" t="s">
        <v>18</v>
      </c>
      <c r="I80" s="31"/>
      <c r="J80" s="30"/>
    </row>
    <row r="81" spans="1:10" ht="24.75" customHeight="1">
      <c r="A81" s="13">
        <v>78</v>
      </c>
      <c r="B81" s="26" t="s">
        <v>173</v>
      </c>
      <c r="C81" s="15"/>
      <c r="D81" s="16" t="s">
        <v>178</v>
      </c>
      <c r="E81" s="17" t="s">
        <v>56</v>
      </c>
      <c r="F81" s="18">
        <v>62.8</v>
      </c>
      <c r="G81" s="19">
        <f t="shared" si="2"/>
        <v>74.21199999999999</v>
      </c>
      <c r="H81" s="16" t="s">
        <v>46</v>
      </c>
      <c r="I81" s="31"/>
      <c r="J81" s="30"/>
    </row>
    <row r="82" spans="1:10" ht="30" customHeight="1">
      <c r="A82" s="13">
        <v>79</v>
      </c>
      <c r="B82" s="14" t="s">
        <v>179</v>
      </c>
      <c r="C82" s="15">
        <v>1</v>
      </c>
      <c r="D82" s="16" t="s">
        <v>180</v>
      </c>
      <c r="E82" s="17" t="s">
        <v>151</v>
      </c>
      <c r="F82" s="18">
        <v>71.3</v>
      </c>
      <c r="G82" s="19">
        <f t="shared" si="2"/>
        <v>77.666</v>
      </c>
      <c r="H82" s="16" t="s">
        <v>14</v>
      </c>
      <c r="I82" s="29" t="s">
        <v>15</v>
      </c>
      <c r="J82" s="30"/>
    </row>
    <row r="83" spans="1:10" ht="30.75" customHeight="1">
      <c r="A83" s="13">
        <v>80</v>
      </c>
      <c r="B83" s="14" t="s">
        <v>179</v>
      </c>
      <c r="C83" s="15"/>
      <c r="D83" s="16" t="s">
        <v>181</v>
      </c>
      <c r="E83" s="17" t="s">
        <v>182</v>
      </c>
      <c r="F83" s="18">
        <v>71.25</v>
      </c>
      <c r="G83" s="19">
        <f t="shared" si="2"/>
        <v>74.862</v>
      </c>
      <c r="H83" s="16" t="s">
        <v>18</v>
      </c>
      <c r="I83" s="31"/>
      <c r="J83" s="30"/>
    </row>
    <row r="84" spans="1:10" ht="31.5" customHeight="1">
      <c r="A84" s="13">
        <v>81</v>
      </c>
      <c r="B84" s="14" t="s">
        <v>179</v>
      </c>
      <c r="C84" s="15"/>
      <c r="D84" s="16" t="s">
        <v>183</v>
      </c>
      <c r="E84" s="17" t="s">
        <v>184</v>
      </c>
      <c r="F84" s="18">
        <v>66.8</v>
      </c>
      <c r="G84" s="19">
        <f t="shared" si="2"/>
        <v>72.19999999999999</v>
      </c>
      <c r="H84" s="16" t="s">
        <v>46</v>
      </c>
      <c r="I84" s="31"/>
      <c r="J84" s="30"/>
    </row>
    <row r="85" spans="1:10" ht="30" customHeight="1">
      <c r="A85" s="13">
        <v>82</v>
      </c>
      <c r="B85" s="14" t="s">
        <v>185</v>
      </c>
      <c r="C85" s="15">
        <v>1</v>
      </c>
      <c r="D85" s="16" t="s">
        <v>186</v>
      </c>
      <c r="E85" s="17" t="s">
        <v>74</v>
      </c>
      <c r="F85" s="18">
        <v>73.6</v>
      </c>
      <c r="G85" s="19">
        <f t="shared" si="2"/>
        <v>82.834</v>
      </c>
      <c r="H85" s="16" t="s">
        <v>14</v>
      </c>
      <c r="I85" s="29" t="s">
        <v>15</v>
      </c>
      <c r="J85" s="30"/>
    </row>
    <row r="86" spans="1:10" ht="30" customHeight="1">
      <c r="A86" s="13">
        <v>83</v>
      </c>
      <c r="B86" s="14" t="s">
        <v>185</v>
      </c>
      <c r="C86" s="15"/>
      <c r="D86" s="16" t="s">
        <v>187</v>
      </c>
      <c r="E86" s="17" t="s">
        <v>74</v>
      </c>
      <c r="F86" s="18">
        <v>72.3</v>
      </c>
      <c r="G86" s="19">
        <f t="shared" si="2"/>
        <v>82.314</v>
      </c>
      <c r="H86" s="16">
        <v>2</v>
      </c>
      <c r="I86" s="31"/>
      <c r="J86" s="30"/>
    </row>
    <row r="87" spans="1:10" ht="30" customHeight="1">
      <c r="A87" s="13">
        <v>84</v>
      </c>
      <c r="B87" s="14" t="s">
        <v>185</v>
      </c>
      <c r="C87" s="15"/>
      <c r="D87" s="16" t="s">
        <v>188</v>
      </c>
      <c r="E87" s="17" t="s">
        <v>94</v>
      </c>
      <c r="F87" s="18">
        <v>70.35</v>
      </c>
      <c r="G87" s="19">
        <f t="shared" si="2"/>
        <v>79.18799999999999</v>
      </c>
      <c r="H87" s="16" t="s">
        <v>46</v>
      </c>
      <c r="I87" s="31"/>
      <c r="J87" s="30"/>
    </row>
    <row r="88" spans="1:10" ht="30" customHeight="1">
      <c r="A88" s="13">
        <v>85</v>
      </c>
      <c r="B88" s="14" t="s">
        <v>189</v>
      </c>
      <c r="C88" s="15">
        <v>1</v>
      </c>
      <c r="D88" s="16" t="s">
        <v>190</v>
      </c>
      <c r="E88" s="17" t="s">
        <v>191</v>
      </c>
      <c r="F88" s="18">
        <v>72.65</v>
      </c>
      <c r="G88" s="19">
        <f t="shared" si="2"/>
        <v>82.4</v>
      </c>
      <c r="H88" s="16" t="s">
        <v>14</v>
      </c>
      <c r="I88" s="29" t="s">
        <v>15</v>
      </c>
      <c r="J88" s="30"/>
    </row>
    <row r="89" spans="1:10" ht="30" customHeight="1">
      <c r="A89" s="13">
        <v>86</v>
      </c>
      <c r="B89" s="14" t="s">
        <v>189</v>
      </c>
      <c r="C89" s="15"/>
      <c r="D89" s="16" t="s">
        <v>192</v>
      </c>
      <c r="E89" s="17" t="s">
        <v>193</v>
      </c>
      <c r="F89" s="18">
        <v>72.4</v>
      </c>
      <c r="G89" s="19">
        <f t="shared" si="2"/>
        <v>81.646</v>
      </c>
      <c r="H89" s="16" t="s">
        <v>18</v>
      </c>
      <c r="I89" s="31"/>
      <c r="J89" s="30"/>
    </row>
    <row r="90" spans="1:10" ht="30" customHeight="1">
      <c r="A90" s="13">
        <v>87</v>
      </c>
      <c r="B90" s="14" t="s">
        <v>189</v>
      </c>
      <c r="C90" s="15"/>
      <c r="D90" s="16" t="s">
        <v>194</v>
      </c>
      <c r="E90" s="17" t="s">
        <v>111</v>
      </c>
      <c r="F90" s="18">
        <v>70.4</v>
      </c>
      <c r="G90" s="19">
        <f t="shared" si="2"/>
        <v>80.58200000000001</v>
      </c>
      <c r="H90" s="16" t="s">
        <v>46</v>
      </c>
      <c r="I90" s="31"/>
      <c r="J90" s="30"/>
    </row>
    <row r="91" spans="1:10" ht="30" customHeight="1">
      <c r="A91" s="13">
        <v>88</v>
      </c>
      <c r="B91" s="14" t="s">
        <v>195</v>
      </c>
      <c r="C91" s="15">
        <v>1</v>
      </c>
      <c r="D91" s="16" t="s">
        <v>196</v>
      </c>
      <c r="E91" s="17" t="s">
        <v>197</v>
      </c>
      <c r="F91" s="18">
        <v>80.1</v>
      </c>
      <c r="G91" s="19">
        <f t="shared" si="2"/>
        <v>83.70599999999999</v>
      </c>
      <c r="H91" s="21">
        <v>1</v>
      </c>
      <c r="I91" s="29" t="s">
        <v>15</v>
      </c>
      <c r="J91" s="30"/>
    </row>
    <row r="92" spans="1:10" ht="30" customHeight="1">
      <c r="A92" s="13">
        <v>89</v>
      </c>
      <c r="B92" s="14" t="s">
        <v>195</v>
      </c>
      <c r="C92" s="15"/>
      <c r="D92" s="16" t="s">
        <v>198</v>
      </c>
      <c r="E92" s="17">
        <v>86.63</v>
      </c>
      <c r="F92" s="18">
        <v>77.7</v>
      </c>
      <c r="G92" s="19">
        <f t="shared" si="2"/>
        <v>83.05799999999999</v>
      </c>
      <c r="H92" s="21">
        <v>2</v>
      </c>
      <c r="I92" s="32"/>
      <c r="J92" s="30"/>
    </row>
    <row r="93" spans="1:10" ht="30" customHeight="1">
      <c r="A93" s="13">
        <v>90</v>
      </c>
      <c r="B93" s="14" t="s">
        <v>195</v>
      </c>
      <c r="C93" s="15"/>
      <c r="D93" s="16" t="s">
        <v>199</v>
      </c>
      <c r="E93" s="17" t="s">
        <v>200</v>
      </c>
      <c r="F93" s="18">
        <v>77.45</v>
      </c>
      <c r="G93" s="19">
        <f t="shared" si="2"/>
        <v>82.154</v>
      </c>
      <c r="H93" s="21">
        <v>3</v>
      </c>
      <c r="I93" s="32"/>
      <c r="J93" s="30"/>
    </row>
    <row r="94" spans="1:10" ht="30" customHeight="1">
      <c r="A94" s="13">
        <v>91</v>
      </c>
      <c r="B94" s="26" t="s">
        <v>201</v>
      </c>
      <c r="C94" s="15">
        <v>1</v>
      </c>
      <c r="D94" s="16" t="s">
        <v>202</v>
      </c>
      <c r="E94" s="17" t="s">
        <v>203</v>
      </c>
      <c r="F94" s="18">
        <v>75.4</v>
      </c>
      <c r="G94" s="19">
        <f t="shared" si="2"/>
        <v>75.994</v>
      </c>
      <c r="H94" s="16" t="s">
        <v>14</v>
      </c>
      <c r="I94" s="29" t="s">
        <v>15</v>
      </c>
      <c r="J94" s="30"/>
    </row>
    <row r="95" spans="1:10" ht="30" customHeight="1">
      <c r="A95" s="13">
        <v>92</v>
      </c>
      <c r="B95" s="26" t="s">
        <v>201</v>
      </c>
      <c r="C95" s="15"/>
      <c r="D95" s="16" t="s">
        <v>204</v>
      </c>
      <c r="E95" s="17" t="s">
        <v>205</v>
      </c>
      <c r="F95" s="18">
        <v>76.4</v>
      </c>
      <c r="G95" s="19">
        <f t="shared" si="2"/>
        <v>71.408</v>
      </c>
      <c r="H95" s="16" t="s">
        <v>18</v>
      </c>
      <c r="I95" s="31"/>
      <c r="J95" s="30"/>
    </row>
    <row r="96" spans="1:10" ht="30" customHeight="1">
      <c r="A96" s="13">
        <v>93</v>
      </c>
      <c r="B96" s="26" t="s">
        <v>201</v>
      </c>
      <c r="C96" s="15"/>
      <c r="D96" s="16" t="s">
        <v>206</v>
      </c>
      <c r="E96" s="17" t="s">
        <v>207</v>
      </c>
      <c r="F96" s="18">
        <v>60.35</v>
      </c>
      <c r="G96" s="19">
        <f t="shared" si="2"/>
        <v>61.897999999999996</v>
      </c>
      <c r="H96" s="16" t="s">
        <v>46</v>
      </c>
      <c r="I96" s="31"/>
      <c r="J96" s="30"/>
    </row>
    <row r="97" spans="1:10" ht="30" customHeight="1">
      <c r="A97" s="13">
        <v>94</v>
      </c>
      <c r="B97" s="26" t="s">
        <v>208</v>
      </c>
      <c r="C97" s="13">
        <v>1</v>
      </c>
      <c r="D97" s="16" t="s">
        <v>209</v>
      </c>
      <c r="E97" s="17" t="s">
        <v>210</v>
      </c>
      <c r="F97" s="18">
        <v>72.2</v>
      </c>
      <c r="G97" s="19">
        <f t="shared" si="2"/>
        <v>76.28</v>
      </c>
      <c r="H97" s="16" t="s">
        <v>14</v>
      </c>
      <c r="I97" s="29" t="s">
        <v>15</v>
      </c>
      <c r="J97" s="30"/>
    </row>
    <row r="98" spans="1:10" ht="30" customHeight="1">
      <c r="A98" s="13">
        <v>95</v>
      </c>
      <c r="B98" s="26" t="s">
        <v>211</v>
      </c>
      <c r="C98" s="15">
        <v>1</v>
      </c>
      <c r="D98" s="16" t="s">
        <v>212</v>
      </c>
      <c r="E98" s="17" t="s">
        <v>213</v>
      </c>
      <c r="F98" s="18">
        <v>77.9</v>
      </c>
      <c r="G98" s="19">
        <f t="shared" si="2"/>
        <v>82.436</v>
      </c>
      <c r="H98" s="16" t="s">
        <v>14</v>
      </c>
      <c r="I98" s="29" t="s">
        <v>15</v>
      </c>
      <c r="J98" s="30"/>
    </row>
    <row r="99" spans="1:10" ht="30" customHeight="1">
      <c r="A99" s="13">
        <v>96</v>
      </c>
      <c r="B99" s="26" t="s">
        <v>211</v>
      </c>
      <c r="C99" s="15"/>
      <c r="D99" s="16" t="s">
        <v>214</v>
      </c>
      <c r="E99" s="17" t="s">
        <v>215</v>
      </c>
      <c r="F99" s="18">
        <v>77.5</v>
      </c>
      <c r="G99" s="19">
        <f t="shared" si="2"/>
        <v>80.482</v>
      </c>
      <c r="H99" s="16">
        <v>2</v>
      </c>
      <c r="I99" s="31"/>
      <c r="J99" s="30"/>
    </row>
    <row r="100" spans="1:10" ht="30" customHeight="1">
      <c r="A100" s="13">
        <v>97</v>
      </c>
      <c r="B100" s="26" t="s">
        <v>211</v>
      </c>
      <c r="C100" s="15"/>
      <c r="D100" s="16" t="s">
        <v>216</v>
      </c>
      <c r="E100" s="17" t="s">
        <v>217</v>
      </c>
      <c r="F100" s="18">
        <v>70.2</v>
      </c>
      <c r="G100" s="19">
        <f t="shared" si="2"/>
        <v>77.598</v>
      </c>
      <c r="H100" s="16">
        <v>3</v>
      </c>
      <c r="I100" s="31"/>
      <c r="J100" s="30"/>
    </row>
    <row r="101" spans="1:10" ht="30" customHeight="1">
      <c r="A101" s="13">
        <v>98</v>
      </c>
      <c r="B101" s="14" t="s">
        <v>218</v>
      </c>
      <c r="C101" s="15">
        <v>1</v>
      </c>
      <c r="D101" s="16" t="s">
        <v>219</v>
      </c>
      <c r="E101" s="17" t="s">
        <v>114</v>
      </c>
      <c r="F101" s="18">
        <v>82.5</v>
      </c>
      <c r="G101" s="19">
        <f t="shared" si="2"/>
        <v>84.594</v>
      </c>
      <c r="H101" s="16">
        <v>1</v>
      </c>
      <c r="I101" s="29" t="s">
        <v>15</v>
      </c>
      <c r="J101" s="30"/>
    </row>
    <row r="102" spans="1:10" ht="30" customHeight="1">
      <c r="A102" s="13">
        <v>99</v>
      </c>
      <c r="B102" s="14" t="s">
        <v>218</v>
      </c>
      <c r="C102" s="15"/>
      <c r="D102" s="16" t="s">
        <v>220</v>
      </c>
      <c r="E102" s="17" t="s">
        <v>221</v>
      </c>
      <c r="F102" s="18">
        <v>77</v>
      </c>
      <c r="G102" s="19">
        <f t="shared" si="2"/>
        <v>83.102</v>
      </c>
      <c r="H102" s="16">
        <v>2</v>
      </c>
      <c r="I102" s="31"/>
      <c r="J102" s="30"/>
    </row>
    <row r="103" spans="1:10" ht="30" customHeight="1">
      <c r="A103" s="13">
        <v>100</v>
      </c>
      <c r="B103" s="14" t="s">
        <v>218</v>
      </c>
      <c r="C103" s="15"/>
      <c r="D103" s="16" t="s">
        <v>222</v>
      </c>
      <c r="E103" s="17" t="s">
        <v>168</v>
      </c>
      <c r="F103" s="18">
        <v>77.65</v>
      </c>
      <c r="G103" s="19">
        <f t="shared" si="2"/>
        <v>82.39</v>
      </c>
      <c r="H103" s="16" t="s">
        <v>46</v>
      </c>
      <c r="I103" s="31"/>
      <c r="J103" s="30"/>
    </row>
    <row r="104" spans="1:10" ht="30" customHeight="1">
      <c r="A104" s="13">
        <v>101</v>
      </c>
      <c r="B104" s="14" t="s">
        <v>223</v>
      </c>
      <c r="C104" s="13">
        <v>1</v>
      </c>
      <c r="D104" s="16" t="s">
        <v>224</v>
      </c>
      <c r="E104" s="17" t="s">
        <v>225</v>
      </c>
      <c r="F104" s="18">
        <v>73</v>
      </c>
      <c r="G104" s="19">
        <f t="shared" si="2"/>
        <v>76.97200000000001</v>
      </c>
      <c r="H104" s="16" t="s">
        <v>14</v>
      </c>
      <c r="I104" s="29" t="s">
        <v>15</v>
      </c>
      <c r="J104" s="30"/>
    </row>
    <row r="105" ht="15.75">
      <c r="C105" s="34"/>
    </row>
  </sheetData>
  <sheetProtection/>
  <autoFilter ref="A3:E105"/>
  <mergeCells count="25">
    <mergeCell ref="A1:J1"/>
    <mergeCell ref="C4:C5"/>
    <mergeCell ref="C6:C8"/>
    <mergeCell ref="C9:C14"/>
    <mergeCell ref="C15:C17"/>
    <mergeCell ref="C18:C23"/>
    <mergeCell ref="C24:C29"/>
    <mergeCell ref="C30:C35"/>
    <mergeCell ref="C37:C46"/>
    <mergeCell ref="C49:C57"/>
    <mergeCell ref="C58:C60"/>
    <mergeCell ref="C61:C63"/>
    <mergeCell ref="C64:C66"/>
    <mergeCell ref="C67:C69"/>
    <mergeCell ref="C70:C72"/>
    <mergeCell ref="C73:C74"/>
    <mergeCell ref="C75:C77"/>
    <mergeCell ref="C79:C81"/>
    <mergeCell ref="C82:C84"/>
    <mergeCell ref="C85:C87"/>
    <mergeCell ref="C88:C90"/>
    <mergeCell ref="C91:C93"/>
    <mergeCell ref="C94:C96"/>
    <mergeCell ref="C98:C100"/>
    <mergeCell ref="C101:C103"/>
  </mergeCells>
  <printOptions horizontalCentered="1"/>
  <pageMargins left="0.39" right="0.39" top="0.6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dpy</dc:creator>
  <cp:keywords/>
  <dc:description/>
  <cp:lastModifiedBy>不死鸟_</cp:lastModifiedBy>
  <cp:lastPrinted>2016-12-09T01:47:01Z</cp:lastPrinted>
  <dcterms:created xsi:type="dcterms:W3CDTF">2012-06-06T01:30:27Z</dcterms:created>
  <dcterms:modified xsi:type="dcterms:W3CDTF">2018-02-07T11:57:04Z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