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3000" windowWidth="14940" windowHeight="9150" activeTab="0"/>
  </bookViews>
  <sheets>
    <sheet name="人机对话总成绩及入围体检名单" sheetId="1" r:id="rId1"/>
  </sheets>
  <definedNames>
    <definedName name="_xlnm._FilterDatabase" localSheetId="0" hidden="1">'人机对话总成绩及入围体检名单'!$A$2:$K$49</definedName>
    <definedName name="_xlnm.Print_Titles" localSheetId="0">'人机对话总成绩及入围体检名单'!$2:$2</definedName>
  </definedNames>
  <calcPr fullCalcOnLoad="1"/>
</workbook>
</file>

<file path=xl/sharedStrings.xml><?xml version="1.0" encoding="utf-8"?>
<sst xmlns="http://schemas.openxmlformats.org/spreadsheetml/2006/main" count="342" uniqueCount="209">
  <si>
    <t>招聘单位</t>
  </si>
  <si>
    <t>岗位编码</t>
  </si>
  <si>
    <t>岗位名称</t>
  </si>
  <si>
    <t>拟聘人数</t>
  </si>
  <si>
    <t>考生序号</t>
  </si>
  <si>
    <t>1</t>
  </si>
  <si>
    <t>2</t>
  </si>
  <si>
    <t>3</t>
  </si>
  <si>
    <t>56.40</t>
  </si>
  <si>
    <t>59.80</t>
  </si>
  <si>
    <t>51.60</t>
  </si>
  <si>
    <t>61.00</t>
  </si>
  <si>
    <t>55.00</t>
  </si>
  <si>
    <t>46.00</t>
  </si>
  <si>
    <t>50.60</t>
  </si>
  <si>
    <t>65.20</t>
  </si>
  <si>
    <t>60.00</t>
  </si>
  <si>
    <t>深圳市宝安区人民医院</t>
  </si>
  <si>
    <t>55.40</t>
  </si>
  <si>
    <t>68.20</t>
  </si>
  <si>
    <t>66.60</t>
  </si>
  <si>
    <t>73.20</t>
  </si>
  <si>
    <t>65.50</t>
  </si>
  <si>
    <t>58.70</t>
  </si>
  <si>
    <t>56.30</t>
  </si>
  <si>
    <t>57.10</t>
  </si>
  <si>
    <t>深圳市宝安区妇幼保健院</t>
  </si>
  <si>
    <t>护理</t>
  </si>
  <si>
    <t>55.10</t>
  </si>
  <si>
    <t>深圳市宝安区中心医院</t>
  </si>
  <si>
    <t>深圳市宝安区计划生育服务管理中心</t>
  </si>
  <si>
    <t>深圳市宝安区福永人民医院</t>
  </si>
  <si>
    <t>52.70</t>
  </si>
  <si>
    <t>BA2017005D0054</t>
  </si>
  <si>
    <t>五官科医师1</t>
  </si>
  <si>
    <t>170791210008022</t>
  </si>
  <si>
    <t>61.90</t>
  </si>
  <si>
    <t>超声科医师</t>
  </si>
  <si>
    <t>BA2017005D0058</t>
  </si>
  <si>
    <t>社康中医师</t>
  </si>
  <si>
    <t>170791210011618</t>
  </si>
  <si>
    <t>深圳市宝安区慢性病防治院</t>
  </si>
  <si>
    <t>BA2017005D0061</t>
  </si>
  <si>
    <t>药剂科医师</t>
  </si>
  <si>
    <t>170791210022164</t>
  </si>
  <si>
    <t>深圳市宝安区中医院</t>
  </si>
  <si>
    <t>170791210008448</t>
  </si>
  <si>
    <t>71.60</t>
  </si>
  <si>
    <t>65.90</t>
  </si>
  <si>
    <t>65.80</t>
  </si>
  <si>
    <t>64.10</t>
  </si>
  <si>
    <t>BA2017005D0062</t>
  </si>
  <si>
    <t>公卫医师</t>
  </si>
  <si>
    <t>170791210006945</t>
  </si>
  <si>
    <t>69.70</t>
  </si>
  <si>
    <t>61.30</t>
  </si>
  <si>
    <t>170791210021526</t>
  </si>
  <si>
    <t>60.10</t>
  </si>
  <si>
    <t>BA2017005D0065</t>
  </si>
  <si>
    <t>消化内科医师</t>
  </si>
  <si>
    <t>170791210004165</t>
  </si>
  <si>
    <t>深圳市宝安区松岗人民医院</t>
  </si>
  <si>
    <t>BA2017005D0072</t>
  </si>
  <si>
    <t>170791210025715</t>
  </si>
  <si>
    <t>BA2017005D0076</t>
  </si>
  <si>
    <t>重症医学科医师</t>
  </si>
  <si>
    <t>170791210025228</t>
  </si>
  <si>
    <t>BA2017005D0077</t>
  </si>
  <si>
    <t>儿科医师</t>
  </si>
  <si>
    <t>170791210023985</t>
  </si>
  <si>
    <t>BA2017005D0078</t>
  </si>
  <si>
    <t>护理1</t>
  </si>
  <si>
    <t>170791210014318</t>
  </si>
  <si>
    <t>81.70</t>
  </si>
  <si>
    <t>170791210017508</t>
  </si>
  <si>
    <t>70.70</t>
  </si>
  <si>
    <t>BA2017005D0079</t>
  </si>
  <si>
    <t>护理2</t>
  </si>
  <si>
    <t>170791210020026</t>
  </si>
  <si>
    <t>80.70</t>
  </si>
  <si>
    <t>170791210010618</t>
  </si>
  <si>
    <t>170791210010453</t>
  </si>
  <si>
    <t>62.90</t>
  </si>
  <si>
    <t>BA2017005D0083</t>
  </si>
  <si>
    <t>妇科医师</t>
  </si>
  <si>
    <t>170791210000478</t>
  </si>
  <si>
    <t>BA2017005D0084</t>
  </si>
  <si>
    <t>产科医师</t>
  </si>
  <si>
    <t>170791210018005</t>
  </si>
  <si>
    <t>深圳市宝安区西乡卫生监督所</t>
  </si>
  <si>
    <t>BA2017005D0085</t>
  </si>
  <si>
    <t>170791210000411</t>
  </si>
  <si>
    <t>77.60</t>
  </si>
  <si>
    <t>170791210003573</t>
  </si>
  <si>
    <t>170791210019883</t>
  </si>
  <si>
    <t>BA2017005D0086</t>
  </si>
  <si>
    <t>微生物检验</t>
  </si>
  <si>
    <t>170791210005417</t>
  </si>
  <si>
    <t>50.70</t>
  </si>
  <si>
    <t>170791210016747</t>
  </si>
  <si>
    <t>BA2017005D0089</t>
  </si>
  <si>
    <t>针灸推拿医师</t>
  </si>
  <si>
    <t>170791210026568</t>
  </si>
  <si>
    <t>BA2017005D0090</t>
  </si>
  <si>
    <t>影像科医师</t>
  </si>
  <si>
    <t>170791210014680</t>
  </si>
  <si>
    <t>60.50</t>
  </si>
  <si>
    <t>BA2017005D0092</t>
  </si>
  <si>
    <t>外科医师</t>
  </si>
  <si>
    <t>170791210011004</t>
  </si>
  <si>
    <t>62.20</t>
  </si>
  <si>
    <t>170791210028282</t>
  </si>
  <si>
    <t>BA2017005D0093</t>
  </si>
  <si>
    <t>内科医师</t>
  </si>
  <si>
    <t>170791210026975</t>
  </si>
  <si>
    <t>170791210007225</t>
  </si>
  <si>
    <t>52.30</t>
  </si>
  <si>
    <t>170791210016109</t>
  </si>
  <si>
    <t>45.70</t>
  </si>
  <si>
    <t>BA2017005D0094</t>
  </si>
  <si>
    <t>170791210017905</t>
  </si>
  <si>
    <t>77.40</t>
  </si>
  <si>
    <t>170791210024167</t>
  </si>
  <si>
    <t>170791210001510</t>
  </si>
  <si>
    <t>72.90</t>
  </si>
  <si>
    <t>BA2017005D0095</t>
  </si>
  <si>
    <t>研究所研究人员2</t>
  </si>
  <si>
    <t>170791210012959</t>
  </si>
  <si>
    <t>BA2017005D0096</t>
  </si>
  <si>
    <t>小儿外科医师</t>
  </si>
  <si>
    <t>170791210017607</t>
  </si>
  <si>
    <t>BA2017005D0097</t>
  </si>
  <si>
    <t>儿科医师3</t>
  </si>
  <si>
    <t>170791210016865</t>
  </si>
  <si>
    <t>59.10</t>
  </si>
  <si>
    <t>BA2017005D0100</t>
  </si>
  <si>
    <t>170791210005400</t>
  </si>
  <si>
    <t>BA2017005D0113</t>
  </si>
  <si>
    <t>中心实验室检验师</t>
  </si>
  <si>
    <t>170791210001179</t>
  </si>
  <si>
    <t>BA2017005D0114</t>
  </si>
  <si>
    <t>研究所研究人员1</t>
  </si>
  <si>
    <t>170791210014155</t>
  </si>
  <si>
    <t>BA2017005D0116</t>
  </si>
  <si>
    <t>急诊科医师1</t>
  </si>
  <si>
    <t>170791210014251</t>
  </si>
  <si>
    <t>BA2017005D0117</t>
  </si>
  <si>
    <t>新生儿科医师</t>
  </si>
  <si>
    <t>170791210025629</t>
  </si>
  <si>
    <t>63.80</t>
  </si>
  <si>
    <t>BA2017005D0119</t>
  </si>
  <si>
    <t>急诊科医师2</t>
  </si>
  <si>
    <t>170791210026128</t>
  </si>
  <si>
    <t>BA2017005D0121</t>
  </si>
  <si>
    <t>重症医学科医师2</t>
  </si>
  <si>
    <t>170791210024253</t>
  </si>
  <si>
    <t>170791210000477</t>
  </si>
  <si>
    <t>46.10</t>
  </si>
  <si>
    <t>BA2017005D0122</t>
  </si>
  <si>
    <t>170791210024162</t>
  </si>
  <si>
    <t>BA2017005D0123</t>
  </si>
  <si>
    <t>妇幼保健</t>
  </si>
  <si>
    <t>170791210010868</t>
  </si>
  <si>
    <t>76.50</t>
  </si>
  <si>
    <t>170791210010251</t>
  </si>
  <si>
    <t>73.40</t>
  </si>
  <si>
    <t>170791210020352</t>
  </si>
  <si>
    <t>71.20</t>
  </si>
  <si>
    <t>序号</t>
  </si>
  <si>
    <t>面试成绩</t>
  </si>
  <si>
    <t>总成绩</t>
  </si>
  <si>
    <t>职位排名</t>
  </si>
  <si>
    <t>是否进入体检</t>
  </si>
  <si>
    <t>宝安区事业单位2017年12月公开招聘管理和专业技术岗位工作人员人机对话总成绩及入围体检人员情况表</t>
  </si>
  <si>
    <t>笔试成绩</t>
  </si>
  <si>
    <t>是</t>
  </si>
  <si>
    <t>是</t>
  </si>
  <si>
    <t>是</t>
  </si>
  <si>
    <t>是</t>
  </si>
  <si>
    <t>是</t>
  </si>
  <si>
    <t>是</t>
  </si>
  <si>
    <t>——</t>
  </si>
  <si>
    <t>是</t>
  </si>
  <si>
    <t>是</t>
  </si>
  <si>
    <t>是</t>
  </si>
  <si>
    <t>——</t>
  </si>
  <si>
    <t>是</t>
  </si>
  <si>
    <t>是</t>
  </si>
  <si>
    <t>是</t>
  </si>
  <si>
    <t>是</t>
  </si>
  <si>
    <t>——</t>
  </si>
  <si>
    <t>是</t>
  </si>
  <si>
    <t>是</t>
  </si>
  <si>
    <t>是</t>
  </si>
  <si>
    <t>缺考</t>
  </si>
  <si>
    <t>——</t>
  </si>
  <si>
    <t>是</t>
  </si>
  <si>
    <t>是</t>
  </si>
  <si>
    <t>是</t>
  </si>
  <si>
    <t>是</t>
  </si>
  <si>
    <t>是</t>
  </si>
  <si>
    <t>——</t>
  </si>
  <si>
    <t>——</t>
  </si>
  <si>
    <t>是</t>
  </si>
  <si>
    <t>——</t>
  </si>
  <si>
    <t>——</t>
  </si>
  <si>
    <t>——</t>
  </si>
  <si>
    <t>是</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</si>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</sst>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Red]\(0.0\)"/>
    <numFmt numFmtId="185" formatCode="0.00_);[Red]\(0.00\)"/>
    <numFmt numFmtId="186" formatCode="0.00_ "/>
  </numFmts>
  <fonts count="40">
    <font>
      <sz val="10"/>
      <name val="Arial"/>
      <family val="2"/>
    </font>
    <font>
      <sz val="9"/>
      <name val="宋体"/>
      <family val="0"/>
    </font>
    <font>
      <b/>
      <sz val="9"/>
      <name val="宋体"/>
      <family val="0"/>
    </font>
    <font>
      <b/>
      <sz val="9"/>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protection/>
    </xf>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184" fontId="2" fillId="0" borderId="10" xfId="0" applyNumberFormat="1" applyFont="1" applyBorder="1" applyAlignment="1">
      <alignment horizontal="center" vertical="center" wrapText="1"/>
    </xf>
    <xf numFmtId="185"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0" xfId="0" applyAlignment="1">
      <alignment horizontal="center" vertical="center"/>
    </xf>
    <xf numFmtId="185" fontId="0" fillId="0" borderId="0" xfId="0" applyNumberFormat="1" applyAlignment="1">
      <alignment horizontal="center" vertical="center"/>
    </xf>
    <xf numFmtId="0" fontId="3" fillId="0" borderId="10" xfId="0" applyFont="1" applyBorder="1" applyAlignment="1">
      <alignment horizontal="center" vertical="center" wrapText="1"/>
    </xf>
    <xf numFmtId="0" fontId="1" fillId="0" borderId="11" xfId="40" applyFont="1" applyBorder="1" applyAlignment="1">
      <alignment horizontal="center" vertical="center" wrapText="1"/>
      <protection/>
    </xf>
    <xf numFmtId="0" fontId="1" fillId="0" borderId="11" xfId="0" applyFont="1" applyBorder="1" applyAlignment="1">
      <alignment horizontal="center" vertical="center" wrapText="1"/>
    </xf>
    <xf numFmtId="186" fontId="1" fillId="0" borderId="10" xfId="0" applyNumberFormat="1" applyFont="1" applyBorder="1" applyAlignment="1">
      <alignment horizontal="center" vertical="center"/>
    </xf>
    <xf numFmtId="185"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39" fillId="0" borderId="12"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N10" sqref="N10"/>
    </sheetView>
  </sheetViews>
  <sheetFormatPr defaultColWidth="9.140625" defaultRowHeight="12.75"/>
  <cols>
    <col min="1" max="1" width="5.00390625" style="0" customWidth="1"/>
    <col min="2" max="2" width="14.8515625" style="0" customWidth="1"/>
    <col min="3" max="3" width="12.8515625" style="0" customWidth="1"/>
    <col min="4" max="4" width="11.421875" style="0" customWidth="1"/>
    <col min="5" max="5" width="5.8515625" style="0" customWidth="1"/>
    <col min="6" max="6" width="14.8515625" style="0" customWidth="1"/>
    <col min="7" max="7" width="7.28125" style="0" customWidth="1"/>
    <col min="8" max="8" width="7.28125" style="5" customWidth="1"/>
    <col min="9" max="9" width="7.28125" style="6" customWidth="1"/>
    <col min="10" max="10" width="7.28125" style="5" customWidth="1"/>
    <col min="11" max="11" width="7.00390625" style="5" customWidth="1"/>
  </cols>
  <sheetData>
    <row r="1" spans="1:11" ht="54" customHeight="1">
      <c r="A1" s="13" t="s">
        <v>173</v>
      </c>
      <c r="B1" s="13"/>
      <c r="C1" s="13"/>
      <c r="D1" s="13"/>
      <c r="E1" s="13"/>
      <c r="F1" s="13"/>
      <c r="G1" s="13"/>
      <c r="H1" s="13"/>
      <c r="I1" s="13"/>
      <c r="J1" s="13"/>
      <c r="K1" s="13"/>
    </row>
    <row r="2" spans="1:11" ht="34.5" customHeight="1">
      <c r="A2" s="1" t="s">
        <v>168</v>
      </c>
      <c r="B2" s="7" t="s">
        <v>0</v>
      </c>
      <c r="C2" s="7" t="s">
        <v>1</v>
      </c>
      <c r="D2" s="7" t="s">
        <v>2</v>
      </c>
      <c r="E2" s="7" t="s">
        <v>3</v>
      </c>
      <c r="F2" s="7" t="s">
        <v>4</v>
      </c>
      <c r="G2" s="1" t="s">
        <v>174</v>
      </c>
      <c r="H2" s="2" t="s">
        <v>169</v>
      </c>
      <c r="I2" s="3" t="s">
        <v>170</v>
      </c>
      <c r="J2" s="4" t="s">
        <v>171</v>
      </c>
      <c r="K2" s="1" t="s">
        <v>172</v>
      </c>
    </row>
    <row r="3" spans="1:11" ht="38.25" customHeight="1">
      <c r="A3" s="8">
        <v>1</v>
      </c>
      <c r="B3" s="9" t="s">
        <v>31</v>
      </c>
      <c r="C3" s="9" t="s">
        <v>33</v>
      </c>
      <c r="D3" s="9" t="s">
        <v>34</v>
      </c>
      <c r="E3" s="9" t="s">
        <v>5</v>
      </c>
      <c r="F3" s="9" t="s">
        <v>35</v>
      </c>
      <c r="G3" s="9" t="s">
        <v>36</v>
      </c>
      <c r="H3" s="10">
        <v>65</v>
      </c>
      <c r="I3" s="11">
        <f>(G3+H3)/2</f>
        <v>63.45</v>
      </c>
      <c r="J3" s="12">
        <v>1</v>
      </c>
      <c r="K3" s="12" t="s">
        <v>175</v>
      </c>
    </row>
    <row r="4" spans="1:11" ht="38.25" customHeight="1">
      <c r="A4" s="8">
        <v>2</v>
      </c>
      <c r="B4" s="9" t="s">
        <v>31</v>
      </c>
      <c r="C4" s="9" t="s">
        <v>38</v>
      </c>
      <c r="D4" s="9" t="s">
        <v>39</v>
      </c>
      <c r="E4" s="9" t="s">
        <v>5</v>
      </c>
      <c r="F4" s="9" t="s">
        <v>40</v>
      </c>
      <c r="G4" s="9" t="s">
        <v>15</v>
      </c>
      <c r="H4" s="10">
        <v>86</v>
      </c>
      <c r="I4" s="11">
        <f aca="true" t="shared" si="0" ref="I4:I10">(G4+H4)/2</f>
        <v>75.6</v>
      </c>
      <c r="J4" s="12">
        <v>1</v>
      </c>
      <c r="K4" s="12" t="s">
        <v>176</v>
      </c>
    </row>
    <row r="5" spans="1:11" ht="38.25" customHeight="1">
      <c r="A5" s="8">
        <v>3</v>
      </c>
      <c r="B5" s="9" t="s">
        <v>41</v>
      </c>
      <c r="C5" s="9" t="s">
        <v>42</v>
      </c>
      <c r="D5" s="9" t="s">
        <v>43</v>
      </c>
      <c r="E5" s="9" t="s">
        <v>5</v>
      </c>
      <c r="F5" s="9" t="s">
        <v>44</v>
      </c>
      <c r="G5" s="9" t="s">
        <v>21</v>
      </c>
      <c r="H5" s="10">
        <v>77.1</v>
      </c>
      <c r="I5" s="11">
        <f t="shared" si="0"/>
        <v>75.15</v>
      </c>
      <c r="J5" s="12">
        <v>1</v>
      </c>
      <c r="K5" s="12" t="s">
        <v>177</v>
      </c>
    </row>
    <row r="6" spans="1:11" ht="38.25" customHeight="1">
      <c r="A6" s="8">
        <v>4</v>
      </c>
      <c r="B6" s="9" t="s">
        <v>41</v>
      </c>
      <c r="C6" s="9" t="s">
        <v>42</v>
      </c>
      <c r="D6" s="9" t="s">
        <v>43</v>
      </c>
      <c r="E6" s="9" t="s">
        <v>5</v>
      </c>
      <c r="F6" s="9" t="s">
        <v>46</v>
      </c>
      <c r="G6" s="9" t="s">
        <v>47</v>
      </c>
      <c r="H6" s="10">
        <v>69.1</v>
      </c>
      <c r="I6" s="11">
        <f t="shared" si="0"/>
        <v>70.35</v>
      </c>
      <c r="J6" s="12">
        <v>2</v>
      </c>
      <c r="K6" s="12"/>
    </row>
    <row r="7" spans="1:11" ht="38.25" customHeight="1">
      <c r="A7" s="8">
        <v>5</v>
      </c>
      <c r="B7" s="9" t="s">
        <v>41</v>
      </c>
      <c r="C7" s="9" t="s">
        <v>51</v>
      </c>
      <c r="D7" s="9" t="s">
        <v>52</v>
      </c>
      <c r="E7" s="9" t="s">
        <v>5</v>
      </c>
      <c r="F7" s="9" t="s">
        <v>53</v>
      </c>
      <c r="G7" s="9" t="s">
        <v>54</v>
      </c>
      <c r="H7" s="10">
        <v>80.2</v>
      </c>
      <c r="I7" s="11">
        <f t="shared" si="0"/>
        <v>74.95</v>
      </c>
      <c r="J7" s="12">
        <v>1</v>
      </c>
      <c r="K7" s="12" t="s">
        <v>178</v>
      </c>
    </row>
    <row r="8" spans="1:11" ht="38.25" customHeight="1">
      <c r="A8" s="8">
        <v>6</v>
      </c>
      <c r="B8" s="9" t="s">
        <v>41</v>
      </c>
      <c r="C8" s="9" t="s">
        <v>51</v>
      </c>
      <c r="D8" s="9" t="s">
        <v>52</v>
      </c>
      <c r="E8" s="9" t="s">
        <v>5</v>
      </c>
      <c r="F8" s="9" t="s">
        <v>56</v>
      </c>
      <c r="G8" s="9" t="s">
        <v>57</v>
      </c>
      <c r="H8" s="10">
        <v>82.9</v>
      </c>
      <c r="I8" s="11">
        <f t="shared" si="0"/>
        <v>71.5</v>
      </c>
      <c r="J8" s="12">
        <v>2</v>
      </c>
      <c r="K8" s="12"/>
    </row>
    <row r="9" spans="1:11" ht="38.25" customHeight="1">
      <c r="A9" s="8">
        <v>7</v>
      </c>
      <c r="B9" s="9" t="s">
        <v>41</v>
      </c>
      <c r="C9" s="9" t="s">
        <v>58</v>
      </c>
      <c r="D9" s="9" t="s">
        <v>59</v>
      </c>
      <c r="E9" s="9" t="s">
        <v>5</v>
      </c>
      <c r="F9" s="9" t="s">
        <v>60</v>
      </c>
      <c r="G9" s="9" t="s">
        <v>10</v>
      </c>
      <c r="H9" s="10">
        <v>76.5</v>
      </c>
      <c r="I9" s="11">
        <f t="shared" si="0"/>
        <v>64.05</v>
      </c>
      <c r="J9" s="12">
        <v>1</v>
      </c>
      <c r="K9" s="12" t="s">
        <v>179</v>
      </c>
    </row>
    <row r="10" spans="1:11" ht="38.25" customHeight="1">
      <c r="A10" s="8">
        <v>8</v>
      </c>
      <c r="B10" s="9" t="s">
        <v>61</v>
      </c>
      <c r="C10" s="9" t="s">
        <v>62</v>
      </c>
      <c r="D10" s="9" t="s">
        <v>37</v>
      </c>
      <c r="E10" s="9" t="s">
        <v>5</v>
      </c>
      <c r="F10" s="9" t="s">
        <v>63</v>
      </c>
      <c r="G10" s="9" t="s">
        <v>48</v>
      </c>
      <c r="H10" s="10">
        <v>65.5</v>
      </c>
      <c r="I10" s="11">
        <f t="shared" si="0"/>
        <v>65.7</v>
      </c>
      <c r="J10" s="12">
        <v>1</v>
      </c>
      <c r="K10" s="12" t="s">
        <v>180</v>
      </c>
    </row>
    <row r="11" spans="1:11" ht="38.25" customHeight="1">
      <c r="A11" s="8">
        <v>9</v>
      </c>
      <c r="B11" s="9" t="s">
        <v>61</v>
      </c>
      <c r="C11" s="9" t="s">
        <v>64</v>
      </c>
      <c r="D11" s="9" t="s">
        <v>65</v>
      </c>
      <c r="E11" s="9" t="s">
        <v>5</v>
      </c>
      <c r="F11" s="9" t="s">
        <v>66</v>
      </c>
      <c r="G11" s="9" t="s">
        <v>12</v>
      </c>
      <c r="H11" s="10">
        <v>57.6</v>
      </c>
      <c r="I11" s="11" t="s">
        <v>181</v>
      </c>
      <c r="J11" s="12" t="s">
        <v>181</v>
      </c>
      <c r="K11" s="12"/>
    </row>
    <row r="12" spans="1:11" ht="38.25" customHeight="1">
      <c r="A12" s="8">
        <v>10</v>
      </c>
      <c r="B12" s="9" t="s">
        <v>61</v>
      </c>
      <c r="C12" s="9" t="s">
        <v>67</v>
      </c>
      <c r="D12" s="9" t="s">
        <v>68</v>
      </c>
      <c r="E12" s="9" t="s">
        <v>5</v>
      </c>
      <c r="F12" s="9" t="s">
        <v>69</v>
      </c>
      <c r="G12" s="9" t="s">
        <v>28</v>
      </c>
      <c r="H12" s="10">
        <v>82.1</v>
      </c>
      <c r="I12" s="11">
        <f>(G12+H12)/2</f>
        <v>68.6</v>
      </c>
      <c r="J12" s="12">
        <v>1</v>
      </c>
      <c r="K12" s="12" t="s">
        <v>182</v>
      </c>
    </row>
    <row r="13" spans="1:11" ht="38.25" customHeight="1">
      <c r="A13" s="8">
        <v>11</v>
      </c>
      <c r="B13" s="9" t="s">
        <v>61</v>
      </c>
      <c r="C13" s="9" t="s">
        <v>70</v>
      </c>
      <c r="D13" s="9" t="s">
        <v>71</v>
      </c>
      <c r="E13" s="9" t="s">
        <v>5</v>
      </c>
      <c r="F13" s="9" t="s">
        <v>72</v>
      </c>
      <c r="G13" s="9" t="s">
        <v>73</v>
      </c>
      <c r="H13" s="10">
        <v>73.5</v>
      </c>
      <c r="I13" s="11">
        <f aca="true" t="shared" si="1" ref="I13:I23">(G13+H13)/2</f>
        <v>77.6</v>
      </c>
      <c r="J13" s="12">
        <v>1</v>
      </c>
      <c r="K13" s="12" t="s">
        <v>183</v>
      </c>
    </row>
    <row r="14" spans="1:11" ht="38.25" customHeight="1">
      <c r="A14" s="8">
        <v>12</v>
      </c>
      <c r="B14" s="9" t="s">
        <v>61</v>
      </c>
      <c r="C14" s="9" t="s">
        <v>70</v>
      </c>
      <c r="D14" s="9" t="s">
        <v>71</v>
      </c>
      <c r="E14" s="9" t="s">
        <v>5</v>
      </c>
      <c r="F14" s="9" t="s">
        <v>74</v>
      </c>
      <c r="G14" s="9" t="s">
        <v>75</v>
      </c>
      <c r="H14" s="10">
        <v>67.1</v>
      </c>
      <c r="I14" s="11">
        <f t="shared" si="1"/>
        <v>68.9</v>
      </c>
      <c r="J14" s="12">
        <v>2</v>
      </c>
      <c r="K14" s="12"/>
    </row>
    <row r="15" spans="1:11" ht="38.25" customHeight="1">
      <c r="A15" s="8">
        <v>13</v>
      </c>
      <c r="B15" s="9" t="s">
        <v>61</v>
      </c>
      <c r="C15" s="9" t="s">
        <v>76</v>
      </c>
      <c r="D15" s="9" t="s">
        <v>77</v>
      </c>
      <c r="E15" s="9" t="s">
        <v>5</v>
      </c>
      <c r="F15" s="9" t="s">
        <v>78</v>
      </c>
      <c r="G15" s="9" t="s">
        <v>79</v>
      </c>
      <c r="H15" s="10">
        <v>65.7</v>
      </c>
      <c r="I15" s="11">
        <f t="shared" si="1"/>
        <v>73.2</v>
      </c>
      <c r="J15" s="12">
        <v>1</v>
      </c>
      <c r="K15" s="12" t="s">
        <v>184</v>
      </c>
    </row>
    <row r="16" spans="1:11" ht="38.25" customHeight="1">
      <c r="A16" s="8">
        <v>14</v>
      </c>
      <c r="B16" s="9" t="s">
        <v>61</v>
      </c>
      <c r="C16" s="9" t="s">
        <v>76</v>
      </c>
      <c r="D16" s="9" t="s">
        <v>77</v>
      </c>
      <c r="E16" s="9" t="s">
        <v>5</v>
      </c>
      <c r="F16" s="9" t="s">
        <v>81</v>
      </c>
      <c r="G16" s="9" t="s">
        <v>22</v>
      </c>
      <c r="H16" s="10">
        <v>63.6</v>
      </c>
      <c r="I16" s="11">
        <f t="shared" si="1"/>
        <v>64.55</v>
      </c>
      <c r="J16" s="12">
        <v>2</v>
      </c>
      <c r="K16" s="12"/>
    </row>
    <row r="17" spans="1:11" ht="38.25" customHeight="1">
      <c r="A17" s="8">
        <v>15</v>
      </c>
      <c r="B17" s="9" t="s">
        <v>61</v>
      </c>
      <c r="C17" s="9" t="s">
        <v>76</v>
      </c>
      <c r="D17" s="9" t="s">
        <v>77</v>
      </c>
      <c r="E17" s="9" t="s">
        <v>5</v>
      </c>
      <c r="F17" s="9" t="s">
        <v>80</v>
      </c>
      <c r="G17" s="9" t="s">
        <v>49</v>
      </c>
      <c r="H17" s="10">
        <v>52.4</v>
      </c>
      <c r="I17" s="11" t="s">
        <v>185</v>
      </c>
      <c r="J17" s="11" t="s">
        <v>185</v>
      </c>
      <c r="K17" s="12"/>
    </row>
    <row r="18" spans="1:11" ht="38.25" customHeight="1">
      <c r="A18" s="8">
        <v>16</v>
      </c>
      <c r="B18" s="9" t="s">
        <v>61</v>
      </c>
      <c r="C18" s="9" t="s">
        <v>83</v>
      </c>
      <c r="D18" s="9" t="s">
        <v>84</v>
      </c>
      <c r="E18" s="9" t="s">
        <v>5</v>
      </c>
      <c r="F18" s="9" t="s">
        <v>85</v>
      </c>
      <c r="G18" s="9" t="s">
        <v>19</v>
      </c>
      <c r="H18" s="10">
        <v>72.9</v>
      </c>
      <c r="I18" s="11">
        <f t="shared" si="1"/>
        <v>70.55000000000001</v>
      </c>
      <c r="J18" s="12">
        <v>1</v>
      </c>
      <c r="K18" s="12" t="s">
        <v>186</v>
      </c>
    </row>
    <row r="19" spans="1:11" ht="38.25" customHeight="1">
      <c r="A19" s="8">
        <v>17</v>
      </c>
      <c r="B19" s="9" t="s">
        <v>61</v>
      </c>
      <c r="C19" s="9" t="s">
        <v>86</v>
      </c>
      <c r="D19" s="9" t="s">
        <v>87</v>
      </c>
      <c r="E19" s="9" t="s">
        <v>5</v>
      </c>
      <c r="F19" s="9" t="s">
        <v>88</v>
      </c>
      <c r="G19" s="9" t="s">
        <v>8</v>
      </c>
      <c r="H19" s="10">
        <v>68</v>
      </c>
      <c r="I19" s="11">
        <f t="shared" si="1"/>
        <v>62.2</v>
      </c>
      <c r="J19" s="12">
        <v>1</v>
      </c>
      <c r="K19" s="12" t="s">
        <v>187</v>
      </c>
    </row>
    <row r="20" spans="1:11" ht="38.25" customHeight="1">
      <c r="A20" s="8">
        <v>18</v>
      </c>
      <c r="B20" s="9" t="s">
        <v>89</v>
      </c>
      <c r="C20" s="9" t="s">
        <v>90</v>
      </c>
      <c r="D20" s="9" t="s">
        <v>52</v>
      </c>
      <c r="E20" s="9" t="s">
        <v>5</v>
      </c>
      <c r="F20" s="9" t="s">
        <v>91</v>
      </c>
      <c r="G20" s="9" t="s">
        <v>92</v>
      </c>
      <c r="H20" s="10">
        <v>79.3</v>
      </c>
      <c r="I20" s="11">
        <f t="shared" si="1"/>
        <v>78.44999999999999</v>
      </c>
      <c r="J20" s="12">
        <v>1</v>
      </c>
      <c r="K20" s="12" t="s">
        <v>188</v>
      </c>
    </row>
    <row r="21" spans="1:11" ht="38.25" customHeight="1">
      <c r="A21" s="8">
        <v>19</v>
      </c>
      <c r="B21" s="9" t="s">
        <v>89</v>
      </c>
      <c r="C21" s="9" t="s">
        <v>90</v>
      </c>
      <c r="D21" s="9" t="s">
        <v>52</v>
      </c>
      <c r="E21" s="9" t="s">
        <v>5</v>
      </c>
      <c r="F21" s="9" t="s">
        <v>93</v>
      </c>
      <c r="G21" s="9" t="s">
        <v>20</v>
      </c>
      <c r="H21" s="10">
        <v>87.5</v>
      </c>
      <c r="I21" s="11">
        <f t="shared" si="1"/>
        <v>77.05</v>
      </c>
      <c r="J21" s="12">
        <v>2</v>
      </c>
      <c r="K21" s="12"/>
    </row>
    <row r="22" spans="1:11" ht="38.25" customHeight="1">
      <c r="A22" s="8">
        <v>20</v>
      </c>
      <c r="B22" s="9" t="s">
        <v>89</v>
      </c>
      <c r="C22" s="9" t="s">
        <v>90</v>
      </c>
      <c r="D22" s="9" t="s">
        <v>52</v>
      </c>
      <c r="E22" s="9" t="s">
        <v>5</v>
      </c>
      <c r="F22" s="9" t="s">
        <v>94</v>
      </c>
      <c r="G22" s="9" t="s">
        <v>50</v>
      </c>
      <c r="H22" s="10">
        <v>74.2</v>
      </c>
      <c r="I22" s="11">
        <f t="shared" si="1"/>
        <v>69.15</v>
      </c>
      <c r="J22" s="12">
        <v>3</v>
      </c>
      <c r="K22" s="12"/>
    </row>
    <row r="23" spans="1:11" ht="38.25" customHeight="1">
      <c r="A23" s="8">
        <v>21</v>
      </c>
      <c r="B23" s="9" t="s">
        <v>89</v>
      </c>
      <c r="C23" s="9" t="s">
        <v>95</v>
      </c>
      <c r="D23" s="9" t="s">
        <v>96</v>
      </c>
      <c r="E23" s="9" t="s">
        <v>5</v>
      </c>
      <c r="F23" s="9" t="s">
        <v>97</v>
      </c>
      <c r="G23" s="9" t="s">
        <v>98</v>
      </c>
      <c r="H23" s="10">
        <v>94.1</v>
      </c>
      <c r="I23" s="11">
        <f t="shared" si="1"/>
        <v>72.4</v>
      </c>
      <c r="J23" s="12">
        <v>1</v>
      </c>
      <c r="K23" s="12" t="s">
        <v>189</v>
      </c>
    </row>
    <row r="24" spans="1:11" ht="38.25" customHeight="1">
      <c r="A24" s="8">
        <v>22</v>
      </c>
      <c r="B24" s="9" t="s">
        <v>89</v>
      </c>
      <c r="C24" s="9" t="s">
        <v>95</v>
      </c>
      <c r="D24" s="9" t="s">
        <v>96</v>
      </c>
      <c r="E24" s="9" t="s">
        <v>5</v>
      </c>
      <c r="F24" s="9" t="s">
        <v>99</v>
      </c>
      <c r="G24" s="9" t="s">
        <v>13</v>
      </c>
      <c r="H24" s="10">
        <v>31.2</v>
      </c>
      <c r="I24" s="11" t="s">
        <v>190</v>
      </c>
      <c r="J24" s="11" t="s">
        <v>190</v>
      </c>
      <c r="K24" s="12"/>
    </row>
    <row r="25" spans="1:11" ht="38.25" customHeight="1">
      <c r="A25" s="8">
        <v>23</v>
      </c>
      <c r="B25" s="9" t="s">
        <v>45</v>
      </c>
      <c r="C25" s="9" t="s">
        <v>100</v>
      </c>
      <c r="D25" s="9" t="s">
        <v>101</v>
      </c>
      <c r="E25" s="9" t="s">
        <v>5</v>
      </c>
      <c r="F25" s="9" t="s">
        <v>102</v>
      </c>
      <c r="G25" s="9" t="s">
        <v>14</v>
      </c>
      <c r="H25" s="10">
        <v>65.7</v>
      </c>
      <c r="I25" s="11">
        <f aca="true" t="shared" si="2" ref="I25:I30">(G25+H25)/2</f>
        <v>58.150000000000006</v>
      </c>
      <c r="J25" s="11" t="s">
        <v>190</v>
      </c>
      <c r="K25" s="12"/>
    </row>
    <row r="26" spans="1:11" ht="38.25" customHeight="1">
      <c r="A26" s="8">
        <v>24</v>
      </c>
      <c r="B26" s="9" t="s">
        <v>17</v>
      </c>
      <c r="C26" s="9" t="s">
        <v>103</v>
      </c>
      <c r="D26" s="9" t="s">
        <v>104</v>
      </c>
      <c r="E26" s="9" t="s">
        <v>5</v>
      </c>
      <c r="F26" s="9" t="s">
        <v>105</v>
      </c>
      <c r="G26" s="9" t="s">
        <v>106</v>
      </c>
      <c r="H26" s="10">
        <v>62.2</v>
      </c>
      <c r="I26" s="11">
        <f t="shared" si="2"/>
        <v>61.35</v>
      </c>
      <c r="J26" s="12">
        <v>1</v>
      </c>
      <c r="K26" s="12" t="s">
        <v>191</v>
      </c>
    </row>
    <row r="27" spans="1:11" ht="38.25" customHeight="1">
      <c r="A27" s="8">
        <v>25</v>
      </c>
      <c r="B27" s="9" t="s">
        <v>17</v>
      </c>
      <c r="C27" s="9" t="s">
        <v>107</v>
      </c>
      <c r="D27" s="9" t="s">
        <v>108</v>
      </c>
      <c r="E27" s="9" t="s">
        <v>5</v>
      </c>
      <c r="F27" s="9" t="s">
        <v>109</v>
      </c>
      <c r="G27" s="9" t="s">
        <v>110</v>
      </c>
      <c r="H27" s="10">
        <v>66.9</v>
      </c>
      <c r="I27" s="11">
        <f t="shared" si="2"/>
        <v>64.55000000000001</v>
      </c>
      <c r="J27" s="12">
        <v>1</v>
      </c>
      <c r="K27" s="12" t="s">
        <v>192</v>
      </c>
    </row>
    <row r="28" spans="1:11" ht="38.25" customHeight="1">
      <c r="A28" s="8">
        <v>26</v>
      </c>
      <c r="B28" s="9" t="s">
        <v>17</v>
      </c>
      <c r="C28" s="9" t="s">
        <v>107</v>
      </c>
      <c r="D28" s="9" t="s">
        <v>108</v>
      </c>
      <c r="E28" s="9" t="s">
        <v>5</v>
      </c>
      <c r="F28" s="9" t="s">
        <v>111</v>
      </c>
      <c r="G28" s="9" t="s">
        <v>18</v>
      </c>
      <c r="H28" s="10">
        <v>72.4</v>
      </c>
      <c r="I28" s="11">
        <f t="shared" si="2"/>
        <v>63.900000000000006</v>
      </c>
      <c r="J28" s="12">
        <v>2</v>
      </c>
      <c r="K28" s="12"/>
    </row>
    <row r="29" spans="1:11" ht="38.25" customHeight="1">
      <c r="A29" s="8">
        <v>27</v>
      </c>
      <c r="B29" s="9" t="s">
        <v>17</v>
      </c>
      <c r="C29" s="9" t="s">
        <v>112</v>
      </c>
      <c r="D29" s="9" t="s">
        <v>113</v>
      </c>
      <c r="E29" s="9" t="s">
        <v>5</v>
      </c>
      <c r="F29" s="9" t="s">
        <v>114</v>
      </c>
      <c r="G29" s="9" t="s">
        <v>25</v>
      </c>
      <c r="H29" s="10">
        <v>65</v>
      </c>
      <c r="I29" s="11">
        <f t="shared" si="2"/>
        <v>61.05</v>
      </c>
      <c r="J29" s="12">
        <v>1</v>
      </c>
      <c r="K29" s="12" t="s">
        <v>193</v>
      </c>
    </row>
    <row r="30" spans="1:11" ht="38.25" customHeight="1">
      <c r="A30" s="8">
        <v>28</v>
      </c>
      <c r="B30" s="9" t="s">
        <v>17</v>
      </c>
      <c r="C30" s="9" t="s">
        <v>112</v>
      </c>
      <c r="D30" s="9" t="s">
        <v>113</v>
      </c>
      <c r="E30" s="9" t="s">
        <v>5</v>
      </c>
      <c r="F30" s="9" t="s">
        <v>115</v>
      </c>
      <c r="G30" s="9" t="s">
        <v>116</v>
      </c>
      <c r="H30" s="10">
        <v>62.6</v>
      </c>
      <c r="I30" s="11">
        <f t="shared" si="2"/>
        <v>57.45</v>
      </c>
      <c r="J30" s="12">
        <v>2</v>
      </c>
      <c r="K30" s="12"/>
    </row>
    <row r="31" spans="1:11" ht="38.25" customHeight="1">
      <c r="A31" s="8">
        <v>29</v>
      </c>
      <c r="B31" s="9" t="s">
        <v>17</v>
      </c>
      <c r="C31" s="9" t="s">
        <v>112</v>
      </c>
      <c r="D31" s="9" t="s">
        <v>113</v>
      </c>
      <c r="E31" s="9" t="s">
        <v>5</v>
      </c>
      <c r="F31" s="9" t="s">
        <v>117</v>
      </c>
      <c r="G31" s="9" t="s">
        <v>118</v>
      </c>
      <c r="H31" s="10" t="s">
        <v>194</v>
      </c>
      <c r="I31" s="11" t="s">
        <v>195</v>
      </c>
      <c r="J31" s="11" t="s">
        <v>195</v>
      </c>
      <c r="K31" s="12"/>
    </row>
    <row r="32" spans="1:11" ht="38.25" customHeight="1">
      <c r="A32" s="8">
        <v>30</v>
      </c>
      <c r="B32" s="9" t="s">
        <v>17</v>
      </c>
      <c r="C32" s="9" t="s">
        <v>119</v>
      </c>
      <c r="D32" s="9" t="s">
        <v>27</v>
      </c>
      <c r="E32" s="9" t="s">
        <v>5</v>
      </c>
      <c r="F32" s="9" t="s">
        <v>120</v>
      </c>
      <c r="G32" s="9" t="s">
        <v>121</v>
      </c>
      <c r="H32" s="10">
        <v>79.5</v>
      </c>
      <c r="I32" s="11">
        <f>(G32+H32)/2</f>
        <v>78.45</v>
      </c>
      <c r="J32" s="12">
        <v>1</v>
      </c>
      <c r="K32" s="12" t="s">
        <v>196</v>
      </c>
    </row>
    <row r="33" spans="1:11" ht="38.25" customHeight="1">
      <c r="A33" s="8">
        <v>31</v>
      </c>
      <c r="B33" s="9" t="s">
        <v>17</v>
      </c>
      <c r="C33" s="9" t="s">
        <v>119</v>
      </c>
      <c r="D33" s="9" t="s">
        <v>27</v>
      </c>
      <c r="E33" s="9" t="s">
        <v>5</v>
      </c>
      <c r="F33" s="9" t="s">
        <v>123</v>
      </c>
      <c r="G33" s="9" t="s">
        <v>124</v>
      </c>
      <c r="H33" s="10">
        <v>76.7</v>
      </c>
      <c r="I33" s="11">
        <f aca="true" t="shared" si="3" ref="I33:I38">(G33+H33)/2</f>
        <v>74.80000000000001</v>
      </c>
      <c r="J33" s="12">
        <v>2</v>
      </c>
      <c r="K33" s="12"/>
    </row>
    <row r="34" spans="1:11" ht="38.25" customHeight="1">
      <c r="A34" s="8">
        <v>32</v>
      </c>
      <c r="B34" s="9" t="s">
        <v>17</v>
      </c>
      <c r="C34" s="9" t="s">
        <v>119</v>
      </c>
      <c r="D34" s="9" t="s">
        <v>27</v>
      </c>
      <c r="E34" s="9" t="s">
        <v>5</v>
      </c>
      <c r="F34" s="9" t="s">
        <v>122</v>
      </c>
      <c r="G34" s="9" t="s">
        <v>21</v>
      </c>
      <c r="H34" s="10">
        <v>75.5</v>
      </c>
      <c r="I34" s="11">
        <f t="shared" si="3"/>
        <v>74.35</v>
      </c>
      <c r="J34" s="12">
        <v>3</v>
      </c>
      <c r="K34" s="12"/>
    </row>
    <row r="35" spans="1:11" ht="38.25" customHeight="1">
      <c r="A35" s="8">
        <v>33</v>
      </c>
      <c r="B35" s="9" t="s">
        <v>26</v>
      </c>
      <c r="C35" s="9" t="s">
        <v>125</v>
      </c>
      <c r="D35" s="9" t="s">
        <v>126</v>
      </c>
      <c r="E35" s="9" t="s">
        <v>5</v>
      </c>
      <c r="F35" s="9" t="s">
        <v>127</v>
      </c>
      <c r="G35" s="9" t="s">
        <v>55</v>
      </c>
      <c r="H35" s="10">
        <v>65.9</v>
      </c>
      <c r="I35" s="11">
        <f t="shared" si="3"/>
        <v>63.6</v>
      </c>
      <c r="J35" s="12">
        <v>1</v>
      </c>
      <c r="K35" s="12" t="s">
        <v>197</v>
      </c>
    </row>
    <row r="36" spans="1:11" ht="38.25" customHeight="1">
      <c r="A36" s="8">
        <v>34</v>
      </c>
      <c r="B36" s="9" t="s">
        <v>26</v>
      </c>
      <c r="C36" s="9" t="s">
        <v>128</v>
      </c>
      <c r="D36" s="9" t="s">
        <v>129</v>
      </c>
      <c r="E36" s="9" t="s">
        <v>5</v>
      </c>
      <c r="F36" s="9" t="s">
        <v>130</v>
      </c>
      <c r="G36" s="9" t="s">
        <v>24</v>
      </c>
      <c r="H36" s="10">
        <v>66.4</v>
      </c>
      <c r="I36" s="11">
        <f t="shared" si="3"/>
        <v>61.35</v>
      </c>
      <c r="J36" s="12">
        <v>1</v>
      </c>
      <c r="K36" s="12" t="s">
        <v>198</v>
      </c>
    </row>
    <row r="37" spans="1:11" ht="38.25" customHeight="1">
      <c r="A37" s="8">
        <v>35</v>
      </c>
      <c r="B37" s="9" t="s">
        <v>26</v>
      </c>
      <c r="C37" s="9" t="s">
        <v>131</v>
      </c>
      <c r="D37" s="9" t="s">
        <v>132</v>
      </c>
      <c r="E37" s="9" t="s">
        <v>7</v>
      </c>
      <c r="F37" s="9" t="s">
        <v>133</v>
      </c>
      <c r="G37" s="9" t="s">
        <v>134</v>
      </c>
      <c r="H37" s="10">
        <v>81.6</v>
      </c>
      <c r="I37" s="11">
        <f t="shared" si="3"/>
        <v>70.35</v>
      </c>
      <c r="J37" s="12">
        <v>1</v>
      </c>
      <c r="K37" s="12" t="s">
        <v>199</v>
      </c>
    </row>
    <row r="38" spans="1:11" ht="38.25" customHeight="1">
      <c r="A38" s="8">
        <v>36</v>
      </c>
      <c r="B38" s="9" t="s">
        <v>26</v>
      </c>
      <c r="C38" s="9" t="s">
        <v>135</v>
      </c>
      <c r="D38" s="9" t="s">
        <v>27</v>
      </c>
      <c r="E38" s="9" t="s">
        <v>5</v>
      </c>
      <c r="F38" s="9" t="s">
        <v>136</v>
      </c>
      <c r="G38" s="9" t="s">
        <v>82</v>
      </c>
      <c r="H38" s="10">
        <v>70.6</v>
      </c>
      <c r="I38" s="11">
        <f t="shared" si="3"/>
        <v>66.75</v>
      </c>
      <c r="J38" s="12">
        <v>1</v>
      </c>
      <c r="K38" s="12" t="s">
        <v>200</v>
      </c>
    </row>
    <row r="39" spans="1:11" ht="38.25" customHeight="1">
      <c r="A39" s="8">
        <v>37</v>
      </c>
      <c r="B39" s="9" t="s">
        <v>26</v>
      </c>
      <c r="C39" s="9" t="s">
        <v>137</v>
      </c>
      <c r="D39" s="9" t="s">
        <v>138</v>
      </c>
      <c r="E39" s="9" t="s">
        <v>5</v>
      </c>
      <c r="F39" s="9" t="s">
        <v>139</v>
      </c>
      <c r="G39" s="9" t="s">
        <v>32</v>
      </c>
      <c r="H39" s="10">
        <v>50.2</v>
      </c>
      <c r="I39" s="11" t="s">
        <v>201</v>
      </c>
      <c r="J39" s="11" t="s">
        <v>201</v>
      </c>
      <c r="K39" s="12"/>
    </row>
    <row r="40" spans="1:11" ht="38.25" customHeight="1">
      <c r="A40" s="8">
        <v>38</v>
      </c>
      <c r="B40" s="9" t="s">
        <v>26</v>
      </c>
      <c r="C40" s="9" t="s">
        <v>140</v>
      </c>
      <c r="D40" s="9" t="s">
        <v>141</v>
      </c>
      <c r="E40" s="9" t="s">
        <v>5</v>
      </c>
      <c r="F40" s="9" t="s">
        <v>142</v>
      </c>
      <c r="G40" s="9" t="s">
        <v>23</v>
      </c>
      <c r="H40" s="10">
        <v>43.9</v>
      </c>
      <c r="I40" s="11" t="s">
        <v>202</v>
      </c>
      <c r="J40" s="11" t="s">
        <v>202</v>
      </c>
      <c r="K40" s="12"/>
    </row>
    <row r="41" spans="1:11" ht="38.25" customHeight="1">
      <c r="A41" s="8">
        <v>39</v>
      </c>
      <c r="B41" s="9" t="s">
        <v>29</v>
      </c>
      <c r="C41" s="9" t="s">
        <v>143</v>
      </c>
      <c r="D41" s="9" t="s">
        <v>144</v>
      </c>
      <c r="E41" s="9" t="s">
        <v>6</v>
      </c>
      <c r="F41" s="9" t="s">
        <v>145</v>
      </c>
      <c r="G41" s="9" t="s">
        <v>9</v>
      </c>
      <c r="H41" s="10">
        <v>57.4</v>
      </c>
      <c r="I41" s="11" t="s">
        <v>202</v>
      </c>
      <c r="J41" s="11" t="s">
        <v>202</v>
      </c>
      <c r="K41" s="12"/>
    </row>
    <row r="42" spans="1:11" ht="38.25" customHeight="1">
      <c r="A42" s="8">
        <v>40</v>
      </c>
      <c r="B42" s="9" t="s">
        <v>29</v>
      </c>
      <c r="C42" s="9" t="s">
        <v>146</v>
      </c>
      <c r="D42" s="9" t="s">
        <v>147</v>
      </c>
      <c r="E42" s="9" t="s">
        <v>6</v>
      </c>
      <c r="F42" s="9" t="s">
        <v>148</v>
      </c>
      <c r="G42" s="9" t="s">
        <v>149</v>
      </c>
      <c r="H42" s="10">
        <v>61.6</v>
      </c>
      <c r="I42" s="11">
        <f>(G42+H42)/2</f>
        <v>62.7</v>
      </c>
      <c r="J42" s="12">
        <v>1</v>
      </c>
      <c r="K42" s="12" t="s">
        <v>203</v>
      </c>
    </row>
    <row r="43" spans="1:11" ht="38.25" customHeight="1">
      <c r="A43" s="8">
        <v>41</v>
      </c>
      <c r="B43" s="9" t="s">
        <v>29</v>
      </c>
      <c r="C43" s="9" t="s">
        <v>150</v>
      </c>
      <c r="D43" s="9" t="s">
        <v>151</v>
      </c>
      <c r="E43" s="9" t="s">
        <v>6</v>
      </c>
      <c r="F43" s="9" t="s">
        <v>152</v>
      </c>
      <c r="G43" s="9" t="s">
        <v>11</v>
      </c>
      <c r="H43" s="10">
        <v>59.2</v>
      </c>
      <c r="I43" s="11" t="s">
        <v>204</v>
      </c>
      <c r="J43" s="11" t="s">
        <v>204</v>
      </c>
      <c r="K43" s="12"/>
    </row>
    <row r="44" spans="1:11" ht="38.25" customHeight="1">
      <c r="A44" s="8">
        <v>42</v>
      </c>
      <c r="B44" s="9" t="s">
        <v>29</v>
      </c>
      <c r="C44" s="9" t="s">
        <v>153</v>
      </c>
      <c r="D44" s="9" t="s">
        <v>154</v>
      </c>
      <c r="E44" s="9" t="s">
        <v>5</v>
      </c>
      <c r="F44" s="9" t="s">
        <v>155</v>
      </c>
      <c r="G44" s="9" t="s">
        <v>98</v>
      </c>
      <c r="H44" s="10">
        <v>49.9</v>
      </c>
      <c r="I44" s="11" t="s">
        <v>205</v>
      </c>
      <c r="J44" s="11" t="s">
        <v>205</v>
      </c>
      <c r="K44" s="12"/>
    </row>
    <row r="45" spans="1:11" ht="38.25" customHeight="1">
      <c r="A45" s="8">
        <v>43</v>
      </c>
      <c r="B45" s="9" t="s">
        <v>29</v>
      </c>
      <c r="C45" s="9" t="s">
        <v>153</v>
      </c>
      <c r="D45" s="9" t="s">
        <v>154</v>
      </c>
      <c r="E45" s="9" t="s">
        <v>5</v>
      </c>
      <c r="F45" s="9" t="s">
        <v>156</v>
      </c>
      <c r="G45" s="9" t="s">
        <v>157</v>
      </c>
      <c r="H45" s="10">
        <v>53.8</v>
      </c>
      <c r="I45" s="11" t="s">
        <v>206</v>
      </c>
      <c r="J45" s="11" t="s">
        <v>206</v>
      </c>
      <c r="K45" s="12"/>
    </row>
    <row r="46" spans="1:11" ht="38.25" customHeight="1">
      <c r="A46" s="8">
        <v>44</v>
      </c>
      <c r="B46" s="9" t="s">
        <v>29</v>
      </c>
      <c r="C46" s="9" t="s">
        <v>158</v>
      </c>
      <c r="D46" s="9" t="s">
        <v>68</v>
      </c>
      <c r="E46" s="9" t="s">
        <v>6</v>
      </c>
      <c r="F46" s="9" t="s">
        <v>159</v>
      </c>
      <c r="G46" s="9" t="s">
        <v>16</v>
      </c>
      <c r="H46" s="10">
        <v>86.4</v>
      </c>
      <c r="I46" s="11">
        <f>(G46+H46)/2</f>
        <v>73.2</v>
      </c>
      <c r="J46" s="12">
        <v>1</v>
      </c>
      <c r="K46" s="12" t="s">
        <v>207</v>
      </c>
    </row>
    <row r="47" spans="1:11" ht="38.25" customHeight="1">
      <c r="A47" s="8">
        <v>45</v>
      </c>
      <c r="B47" s="9" t="s">
        <v>30</v>
      </c>
      <c r="C47" s="9" t="s">
        <v>160</v>
      </c>
      <c r="D47" s="9" t="s">
        <v>161</v>
      </c>
      <c r="E47" s="9" t="s">
        <v>5</v>
      </c>
      <c r="F47" s="9" t="s">
        <v>166</v>
      </c>
      <c r="G47" s="9" t="s">
        <v>167</v>
      </c>
      <c r="H47" s="10">
        <v>76.2</v>
      </c>
      <c r="I47" s="11">
        <f>(G47+H47)/2</f>
        <v>73.7</v>
      </c>
      <c r="J47" s="12">
        <v>1</v>
      </c>
      <c r="K47" s="12" t="s">
        <v>207</v>
      </c>
    </row>
    <row r="48" spans="1:11" ht="38.25" customHeight="1">
      <c r="A48" s="8">
        <v>46</v>
      </c>
      <c r="B48" s="9" t="s">
        <v>30</v>
      </c>
      <c r="C48" s="9" t="s">
        <v>160</v>
      </c>
      <c r="D48" s="9" t="s">
        <v>161</v>
      </c>
      <c r="E48" s="9" t="s">
        <v>5</v>
      </c>
      <c r="F48" s="9" t="s">
        <v>164</v>
      </c>
      <c r="G48" s="9" t="s">
        <v>165</v>
      </c>
      <c r="H48" s="10">
        <v>70.3</v>
      </c>
      <c r="I48" s="11">
        <f>(G48+H48)/2</f>
        <v>71.85</v>
      </c>
      <c r="J48" s="12">
        <v>2</v>
      </c>
      <c r="K48" s="12"/>
    </row>
    <row r="49" spans="1:11" ht="38.25" customHeight="1">
      <c r="A49" s="8">
        <v>47</v>
      </c>
      <c r="B49" s="9" t="s">
        <v>30</v>
      </c>
      <c r="C49" s="9" t="s">
        <v>160</v>
      </c>
      <c r="D49" s="9" t="s">
        <v>161</v>
      </c>
      <c r="E49" s="9" t="s">
        <v>5</v>
      </c>
      <c r="F49" s="9" t="s">
        <v>162</v>
      </c>
      <c r="G49" s="9" t="s">
        <v>163</v>
      </c>
      <c r="H49" s="10">
        <v>58.3</v>
      </c>
      <c r="I49" s="11" t="s">
        <v>208</v>
      </c>
      <c r="J49" s="11" t="s">
        <v>208</v>
      </c>
      <c r="K49" s="12"/>
    </row>
  </sheetData>
  <sheetProtection/>
  <autoFilter ref="A2:K49"/>
  <mergeCells count="1">
    <mergeCell ref="A1:K1"/>
  </mergeCells>
  <printOptions horizontalCentered="1"/>
  <pageMargins left="0.15748031496062992" right="0.15748031496062992" top="0.5905511811023623" bottom="0.5905511811023623" header="0.31496062992125984" footer="0.31496062992125984"/>
  <pageSetup horizontalDpi="300" verticalDpi="3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2018-01-15T03:13:56Z</cp:lastPrinted>
  <dcterms:created xsi:type="dcterms:W3CDTF">2017-12-14T01:14:29Z</dcterms:created>
  <dcterms:modified xsi:type="dcterms:W3CDTF">2018-01-15T03:14:04Z</dcterms:modified>
  <cp:category/>
  <cp:version/>
  <cp:contentType/>
  <cp:contentStatus/>
</cp:coreProperties>
</file>