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1"/>
  </bookViews>
  <sheets>
    <sheet name="职位表" sheetId="1" r:id="rId1"/>
    <sheet name="分析" sheetId="2" r:id="rId2"/>
  </sheets>
  <definedNames>
    <definedName name="_xlfn.COUNTIFS" hidden="1">#NAME?</definedName>
  </definedNames>
  <calcPr fullCalcOnLoad="1"/>
</workbook>
</file>

<file path=xl/sharedStrings.xml><?xml version="1.0" encoding="utf-8"?>
<sst xmlns="http://schemas.openxmlformats.org/spreadsheetml/2006/main" count="6465" uniqueCount="1575">
  <si>
    <t>序号</t>
  </si>
  <si>
    <t>地区</t>
  </si>
  <si>
    <t>主管部门名称</t>
  </si>
  <si>
    <t>单位代码</t>
  </si>
  <si>
    <t>招考单位</t>
  </si>
  <si>
    <t>招考职位</t>
  </si>
  <si>
    <t>职位代码</t>
  </si>
  <si>
    <t>职位简介</t>
  </si>
  <si>
    <t>录用人数</t>
  </si>
  <si>
    <t>报名人数（截止到2月8日 16:00）</t>
  </si>
  <si>
    <t>专业名称及代码：本科</t>
  </si>
  <si>
    <t>专业名称及代码：研究生</t>
  </si>
  <si>
    <t>学历</t>
  </si>
  <si>
    <t>学位</t>
  </si>
  <si>
    <t>是否要求具有2年基层工作经历</t>
  </si>
  <si>
    <t>其他条件</t>
  </si>
  <si>
    <t>市直</t>
  </si>
  <si>
    <t>中国共产党广州市纪律检查委员会</t>
  </si>
  <si>
    <t>主任科员以下</t>
  </si>
  <si>
    <t>从事纪检监察工作，适合男性</t>
  </si>
  <si>
    <t>经济学(B020101),经济统计学(B020102),国民经济管理(B020103),财政学(B020201),税收学(B020202),金融学(B020301),金融工程(B020302),金融数学(B020305),经济与金融(B020307)</t>
  </si>
  <si>
    <t>政治经济学(A020101),国民经济学(A020201),区域经济学(A020202),财政学（含∶税收学）(A020203),金融学（含∶保险学）(A020204),产业经济学(A020205),金融硕士(A020302)</t>
  </si>
  <si>
    <t>大学本科毕业或以上</t>
  </si>
  <si>
    <t>学士或以上</t>
  </si>
  <si>
    <t>否</t>
  </si>
  <si>
    <t>中共党员</t>
  </si>
  <si>
    <t>会计学(B120203),财务管理(B120204),审计学(B120207),资产评估(B120208)</t>
  </si>
  <si>
    <t>统计学(A020208),数量经济学(A020209),税务硕士(A020301),应用统计硕士(A020304),资产评估硕士(A020306),审计硕士(A020307),会计学(A120201),会计硕士(A120603)</t>
  </si>
  <si>
    <t>法学(B030101),政治学与行政学(B030201),政治学、经济学与哲学(B030205),科学社会主义(B030501),中国共产党历史(B030502),思想政治教育(B030503)</t>
  </si>
  <si>
    <t>法学理论(A030101),宪法学与行政法学(A030103),刑法学(A030104),民商法学（含：劳动法学、社会保障法学）(A030105),诉讼法学(A030106),经济法学(A030107),法律硕士(A030701),政治学理论(A030201),科学社会主义与国际共产主义运动(A030203),中共党史（含：党的学说与党的建设）(A030204),马克思主义基本原理(A030501),马克思主义中国化研究(A030503),马克思主义发展史(A030502)</t>
  </si>
  <si>
    <t>汉语言文学(B050101),汉语言(B050102),古典文献学(B050105),应用语言学(B050106),秘书学(B050107),历史学(B060101),世界史(B060102)</t>
  </si>
  <si>
    <t>文艺学(A050101),语言学及应用语言学(A050102),汉语言文字学(A050103),中国古典文献学(A050104),中国古代文学(A050105),中国现当代文学(A050106),史学理论及史学史(A060101),历史文献学（含∶敦煌学、古文字学）(A060104),专门史(A060105),中国古代史(A060106),中国近现代史(A060107),世界史(A060108)</t>
  </si>
  <si>
    <t>科员</t>
  </si>
  <si>
    <t>从事纪检监察工作</t>
  </si>
  <si>
    <t>保密管理(B120106)</t>
  </si>
  <si>
    <t/>
  </si>
  <si>
    <t>大学本科毕业</t>
  </si>
  <si>
    <t>学士</t>
  </si>
  <si>
    <t>中共广州市委老干部局</t>
  </si>
  <si>
    <t>广州市老干部活动中心</t>
  </si>
  <si>
    <t>组织活动科科员</t>
  </si>
  <si>
    <t xml:space="preserve">从事组织老同志开展文艺活动等工作
</t>
  </si>
  <si>
    <t>舞蹈学(B050505), 舞蹈编导(B050506)</t>
  </si>
  <si>
    <t>是</t>
  </si>
  <si>
    <t xml:space="preserve">从事组织老同志开展体育运动方面活动的工作
</t>
  </si>
  <si>
    <t>不限</t>
  </si>
  <si>
    <t xml:space="preserve">具有国家二级运动员及以上证书（乒乓球方向）
</t>
  </si>
  <si>
    <t>广州市老年干部大学管理办公室</t>
  </si>
  <si>
    <t>从事老年教育理论研究、撰写老年教育课程教案等工作</t>
  </si>
  <si>
    <t>教育学(B040101),应用心理学(B040202)</t>
  </si>
  <si>
    <t>广州市工商业联合会</t>
  </si>
  <si>
    <t>调研信息部副主任科员</t>
  </si>
  <si>
    <t>从事调研、信息、文字综合工作</t>
  </si>
  <si>
    <t>应用经济学(A0202),中国语言文学(A0501)</t>
  </si>
  <si>
    <t>研究生毕业</t>
  </si>
  <si>
    <t>硕士</t>
  </si>
  <si>
    <t>中国共产主义青年团广州市委员会</t>
  </si>
  <si>
    <t>办公室主任科员以下</t>
  </si>
  <si>
    <t>从事财务工作</t>
  </si>
  <si>
    <t>会计学(B120203),财务管理(B120204)</t>
  </si>
  <si>
    <t>会计学(A120201),会计硕士(A120603)</t>
  </si>
  <si>
    <t>广州市科学技术协会</t>
  </si>
  <si>
    <t>机关主任科员以下</t>
  </si>
  <si>
    <t>从事科技工作者联系服务等相关工作</t>
  </si>
  <si>
    <t>物理学(A0702),化学(A0703),地理学(A0705),材料科学与工程(A0805),计算机科学与技术(A0812),环境科学与工程(A0830)</t>
  </si>
  <si>
    <t>硕士或以上</t>
  </si>
  <si>
    <t>从事创新科技成果项目转化等相关工作</t>
  </si>
  <si>
    <t>从事人力资源管理及部门内信息化建设等相关工作</t>
  </si>
  <si>
    <t>电子科学与技术(A0809),信息与通信工程(A0810),计算机科学与技术(A0812),公共管理(A1204)</t>
  </si>
  <si>
    <t>广州市人民政府办公厅</t>
  </si>
  <si>
    <t>副主任科员</t>
  </si>
  <si>
    <t>从事人大建议、政协提案的办理工作</t>
  </si>
  <si>
    <t>中国哲学(A010102),逻辑学(A010104),政治经济学(A020101),经济法学(A030107),国际政治(A030205),行政管理(A120401)</t>
  </si>
  <si>
    <t>从事应急管理工作，需承担24小时值班工作</t>
  </si>
  <si>
    <t>计算机应用技术(A081203),宪法学与行政法学(A030103),国际政治(A030205),法律硕士(A030701),行政管理(A120401),管理科学与工程(A1201)</t>
  </si>
  <si>
    <t>广州市人民政府机关事务管理局（广州市人民政府机关服务中心）</t>
  </si>
  <si>
    <t>从事机关综合工作</t>
  </si>
  <si>
    <t>中国哲学(A010102),逻辑学(A010104),政治经济学(A020101),国民经济学(A020201),经济法学(A030107),宪法学与行政法学(A030103),社会学(A030301),新闻学(A050301),中国近现代史(A060107)</t>
  </si>
  <si>
    <t>市政工程(A081403),水利工程(A0815),交通运输规划与管理(A082303),环境科学与工程(A0830),城乡规划学(A0833),专业硕士(A0839),土地资源管理(A120405)</t>
  </si>
  <si>
    <t>副主任科员以下</t>
  </si>
  <si>
    <t>哲学(B010101),汉语言文学(B050101),新闻学(B050301),人力资源管理(B120206),公共事业管理(B120401),行政管理(B120402)</t>
  </si>
  <si>
    <t>中国哲学(A010102),逻辑学(A010104),新闻学(A050301),企业管理（含：财务管理、市场营销、人力资源管理）(A120202),行政管理(A120401),社会保障(A120404)</t>
  </si>
  <si>
    <t>从事机关财务工作</t>
  </si>
  <si>
    <t>会计学(B120203),财务管理(B120204),审计学(B120207),金融学(B020301)</t>
  </si>
  <si>
    <t>从事食堂管理工作</t>
  </si>
  <si>
    <t>食品科学与工程(B082801),食品质量与安全(B082802),食品营养与检验教育(B082807),烹饪与营养教育(B082808),食品卫生与营养学(B100702)</t>
  </si>
  <si>
    <t>从事园林绿化管理工作</t>
  </si>
  <si>
    <t>风景园林(B081003),园林(B090502),园艺(B090102),植物科学与技术(B090104),园艺教育(B090111)</t>
  </si>
  <si>
    <t>广州市民政局</t>
  </si>
  <si>
    <t>广州市救助管理站（含广州市救助保护流浪少年儿童中心）</t>
  </si>
  <si>
    <t>从事流浪乞讨人员救助管理工作，参与24小时救助流浪乞讨人员工作，需轮值夜班</t>
  </si>
  <si>
    <t>法学(B030101)</t>
  </si>
  <si>
    <t>宪法学与行政法学(A030103),刑法学(A030104),民商法学（含：劳动法学、社会保障法学）(A030105),诉讼法学(A030106),法律硕士(A030701)</t>
  </si>
  <si>
    <t>社会学(B030301),社会工作(B030302),新闻学(B050301)</t>
  </si>
  <si>
    <t>社会学(A0303),新闻学(A050301)</t>
  </si>
  <si>
    <t>从事流浪少年儿童特殊教育工作，参与24小时救助流浪乞讨人员工作，需轮值夜班</t>
  </si>
  <si>
    <t>特殊教育(B040108)</t>
  </si>
  <si>
    <t>特殊教育学(A040109)</t>
  </si>
  <si>
    <t>从事建设工程管理及监督工作，参与24小时救助流浪乞讨人员工作，需轮值夜班</t>
  </si>
  <si>
    <t>给排水科学与工程(B081103),工程造价(B120105)</t>
  </si>
  <si>
    <t>岩土工程(A081401),结构工程(A081402),市政工程(A081403)</t>
  </si>
  <si>
    <t>广州市救助管理站市区分站</t>
  </si>
  <si>
    <t>从事救助管理工作，参与24小时救助流浪乞讨人员工作，需轮值夜班</t>
  </si>
  <si>
    <t>社会学(B030301),社会工作(B030302)</t>
  </si>
  <si>
    <t>社会学(A030301)</t>
  </si>
  <si>
    <t>宪法学与行政法学(A030103),民商法学（含：劳动法学、社会保障法学）(A030105)</t>
  </si>
  <si>
    <t>临床医学(B100301),精神医学(B100305)</t>
  </si>
  <si>
    <t>内科学(A100201),急诊医学(A100218)</t>
  </si>
  <si>
    <t>广州市财政局</t>
  </si>
  <si>
    <t>从事财政管理工作</t>
  </si>
  <si>
    <t>应用经济学(A0202),税务硕士(A020301),金融硕士(A020302),国际商务硕士(A020303),应用统计硕士(A020304),审计硕士(A020307),会计学(A120201),企业管理（含：财务管理、市场营销、人力资源管理）(A120202),会计硕士(A120603)</t>
  </si>
  <si>
    <t>企业管理（限：财务管理）（A120202）</t>
  </si>
  <si>
    <t>广州市财政局财政监督分局</t>
  </si>
  <si>
    <t>会计学(B120203),审计学(B120207),经济学(B020101),财政学(B020201),金融学(B020301),税收学(B020202)</t>
  </si>
  <si>
    <t>广州市财政局财政征管分局</t>
  </si>
  <si>
    <t>会计学(B120203),财政学(B020201),审计学(B120207),财务管理(B120204)</t>
  </si>
  <si>
    <t>广州市人力资源和社会保障局</t>
  </si>
  <si>
    <t>广州市社会保险基金管理中心</t>
  </si>
  <si>
    <t>从事社会保险经办管理服务工作</t>
  </si>
  <si>
    <t>数学类(B0701)</t>
  </si>
  <si>
    <t>数学(A0701)</t>
  </si>
  <si>
    <t>公共事业管理(B120401),劳动与社会保障(B120403),人力资源管理(B120206)</t>
  </si>
  <si>
    <t>公共管理(A1204),工商管理(A1202)</t>
  </si>
  <si>
    <t>从事财务会计工作</t>
  </si>
  <si>
    <t>工商管理(A1202)</t>
  </si>
  <si>
    <t>从事社会保险信息化工作</t>
  </si>
  <si>
    <t>计算机类(B0809)</t>
  </si>
  <si>
    <t>计算机科学与技术(A0812)</t>
  </si>
  <si>
    <t>从事社会保险宣传及开展工、青、妇等工作</t>
  </si>
  <si>
    <t>音乐与舞蹈学类(B0505),体育学类(B0403)</t>
  </si>
  <si>
    <t>艺术学(A0504),体育学(A0403)</t>
  </si>
  <si>
    <t>主任科员</t>
  </si>
  <si>
    <t>从事社会保障领域新闻宣传、舆情应对、政务公开等工作</t>
  </si>
  <si>
    <t>新闻传播学(A0503)</t>
  </si>
  <si>
    <t>博士</t>
  </si>
  <si>
    <t>从事社会保障领域综合材料、开展课题研究工作</t>
  </si>
  <si>
    <t>中国语言文学(A0501)</t>
  </si>
  <si>
    <t>从事社会保障领域依法行政研究工作</t>
  </si>
  <si>
    <t>法学(A0301),法律硕士(A030701)</t>
  </si>
  <si>
    <t>从事社会保障领域分析预测工作</t>
  </si>
  <si>
    <t>应用经济学(A0202)</t>
  </si>
  <si>
    <t>广州市医疗保险服务管理局</t>
  </si>
  <si>
    <t>从事医疗保险经办业务工作</t>
  </si>
  <si>
    <t>临床医学类(B1003)</t>
  </si>
  <si>
    <t>临床医学(A1002)</t>
  </si>
  <si>
    <t>从事医疗保险数据应用管理、运行分析，业务统计等工作</t>
  </si>
  <si>
    <t>统计学类(B0711)</t>
  </si>
  <si>
    <t>统计学(A020208),流行病与卫生统计学(A100401)</t>
  </si>
  <si>
    <t>从事医疗保险基金内部审计、经办业务内部控制和风险管理等工作</t>
  </si>
  <si>
    <t>审计学(B120207)</t>
  </si>
  <si>
    <t>审计硕士(A020307)</t>
  </si>
  <si>
    <t>广州市国土资源和规划委员会</t>
  </si>
  <si>
    <t>建筑规划管理处副主任科员</t>
  </si>
  <si>
    <t>从事建设工程规划管理及审批类工作</t>
  </si>
  <si>
    <t>建筑学(A0813)</t>
  </si>
  <si>
    <t>市政规划管理处副主任科员</t>
  </si>
  <si>
    <t>从事市政设施规划管理工作</t>
  </si>
  <si>
    <t>电力系统及其自动化(A080802),交通运输规划与管理(A082303)</t>
  </si>
  <si>
    <t>宣传教育处主任科员以下</t>
  </si>
  <si>
    <t>从事新闻宣传、教育培训、行政事务等工作</t>
  </si>
  <si>
    <t>新闻学(B050301),网络与新媒体(B050306),法学(B030101),知识产权(B030102),中国语言文学类(B0501),历史学类(B0601)</t>
  </si>
  <si>
    <t>新闻传播学(A0503),法学(A0301),中国语言文学(A0501),历史学(A0601)</t>
  </si>
  <si>
    <t>广州市房地产交易登记中心(挂广州市不动产登记中心、广州矿业权交易中心、广州耕地储备指标交易中心牌子)</t>
  </si>
  <si>
    <t>信息部副主任科员</t>
  </si>
  <si>
    <t>从事与不动产登记相关的程序开发、数据库管理和硬件网络维护等信息化建设工作</t>
  </si>
  <si>
    <t>法律事务部副主任科员</t>
  </si>
  <si>
    <t>从事不动产登记相关的法律事务工作</t>
  </si>
  <si>
    <t>宪法学与行政法学(A030103),诉讼法学(A030106),经济法学(A030107),民商法学（含：劳动法学、社会保障法学）(A030105)</t>
  </si>
  <si>
    <t>抵押登记部副主任科员</t>
  </si>
  <si>
    <t>从事土地、海域、林业等登记工作</t>
  </si>
  <si>
    <t>大地测量学与测量工程(A081601),地图制图学与地理信息工程(A081603),土地资源管理(A120405)</t>
  </si>
  <si>
    <t>法律事务部科员</t>
  </si>
  <si>
    <t>法学(B030101),知识产权(B030102)</t>
  </si>
  <si>
    <t>财务部科员</t>
  </si>
  <si>
    <t>从事不动产登记相关的财务工作</t>
  </si>
  <si>
    <t>会计学(B120203),财务管理(B120204),财务会计教育(B120213),财政学(B020201)</t>
  </si>
  <si>
    <t>广州市土地开发中心</t>
  </si>
  <si>
    <t>从事土地储备业务工作</t>
  </si>
  <si>
    <t>法学类(B0301)</t>
  </si>
  <si>
    <t>法学(A0301)</t>
  </si>
  <si>
    <t>建筑学(B081001),城乡规划(B081002),风景园林(B081003)</t>
  </si>
  <si>
    <t>城市规划与设计(含∶风景园林规划与设计)(A081303),城乡规划学(A0833),风景园林学(A0834)</t>
  </si>
  <si>
    <t>地理科学(B070501),地理信息科学(B070504),测绘工程(B081301)</t>
  </si>
  <si>
    <t>人文地理学(A070502),地图学与地理信息系统(A070503),地图制图学与地理信息工程(A081603)</t>
  </si>
  <si>
    <t>经济学类(B0201),财政学类(B0202),金融学类(B0203)</t>
  </si>
  <si>
    <t>广州市土地利用规划编制中心</t>
  </si>
  <si>
    <t>从事土地利用总体规划修编、《广州市产业用地指南》编制及土地利用规划和土地管理相关课题研究、高标准基本农田建设、耕地保护、用地报批、土地利用总体规划数据库审核、永久基本农田划定等工作</t>
  </si>
  <si>
    <t>城乡规划学(A0833),人文地理学(A070502),自然地理学(A070501),土地资源管理(A120405)</t>
  </si>
  <si>
    <t>地理信息科学(B070504),人文地理与城乡规划(B070503),土地资源管理(B120404)</t>
  </si>
  <si>
    <t>广州市住房和城乡建设委员会档案管理处（挂广州市房地产档案馆牌子）</t>
  </si>
  <si>
    <t>从事档案管理、文秘及综合性事务工作</t>
  </si>
  <si>
    <t>图书情报与档案管理类(B1205)</t>
  </si>
  <si>
    <t>图书情报与档案管理(A1205)</t>
  </si>
  <si>
    <t>广州市环境保护局</t>
  </si>
  <si>
    <t>广州市固体废物管理中心</t>
  </si>
  <si>
    <t>从事固体废物管理工作</t>
  </si>
  <si>
    <t>环境科学与工程(B082601),环境工程(B082602),环境科学(B082603),环境生态工程(B082604)</t>
  </si>
  <si>
    <t>从事会计相关工作</t>
  </si>
  <si>
    <t>广州市住房和城乡建设委员会</t>
  </si>
  <si>
    <t>从事住房和城乡建设管理工作</t>
  </si>
  <si>
    <t>工程力学(A080104),建筑设计及其理论(A081302),城市规划与设计(含∶风景园林规划与设计)(A081303),建筑技术科学(A081304),土木工程(A0814),道路与铁道工程(A082301),城乡规划学(A0833)</t>
  </si>
  <si>
    <t>广州市房屋安全管理所</t>
  </si>
  <si>
    <t>工程力学(A080104),建筑设计及其理论(A081302),城市规划与设计(含∶风景园林规划与设计)(A081303),建筑技术科学(A081304),土木工程(A0814),道路与铁道工程(A082301),城乡规划学(A0833),建筑学硕士(A083901),城市规划硕士(A083903),工程管理硕士(A120606)</t>
  </si>
  <si>
    <t>从事房屋安全管理工作，需24小值轮值</t>
  </si>
  <si>
    <t>政治学与行政学(B030201),历史建筑保护工程(B081004),工程造价(B120105),资产评估(B120208)</t>
  </si>
  <si>
    <t>建筑学(A0813),土木工程(A0814),建筑学硕士(A083901),工程管理硕士(A120606)</t>
  </si>
  <si>
    <t>广州市建设工程质量监督站</t>
  </si>
  <si>
    <t>机械制造及其自动化(A080201),电机与电器(A080801),通信与信息系统(A081001),载运工具运用工程(A082304),交通信息工程及控制(A082302)</t>
  </si>
  <si>
    <t>广州市人民政府国有土地上房屋征收办公室</t>
  </si>
  <si>
    <t>广州市市政工程安全质量监督站（广州市园林绿化工程质量监督站）</t>
  </si>
  <si>
    <t>从事住房和城乡建设管理工作,基层工地一线执法检查岗位</t>
  </si>
  <si>
    <t>土木工程(B081101),道路桥梁与渡河工程(B081106)</t>
  </si>
  <si>
    <t>建筑技术科学(A081304),土木工程(A0814),道路与铁道工程(A082301),结构工程(A081402),市政工程(A081403),桥梁与隧道工程(A081406)</t>
  </si>
  <si>
    <t>广州市住房保障办公室</t>
  </si>
  <si>
    <t>从事住房保障相关管理工作</t>
  </si>
  <si>
    <t>宪法学与行政法学(A030103),诉讼法学(A030106),经济法学(A030107),马克思主义哲学(A010101),中国哲学(A010102),公共管理(A1204)</t>
  </si>
  <si>
    <t>广州市交通委员会</t>
  </si>
  <si>
    <t>广州市交通委员会综合行政执法局</t>
  </si>
  <si>
    <t>从事交通运输类行政执法及文字、宣传等工作，需夜间路面现场执法,三班倒值夜班，适合男性</t>
  </si>
  <si>
    <t>新闻传播学类(B0503),中国语言文学类(B0501)</t>
  </si>
  <si>
    <t>新闻传播学(A0503),中国语言文学(A0501)</t>
  </si>
  <si>
    <t>从事交通运输类行政执法及体能训练等工作，需夜间路面现场执法,三班倒值夜班，适合男性</t>
  </si>
  <si>
    <t>体育学类(B0403)</t>
  </si>
  <si>
    <t>从事交通运输类行政执法等工作，需夜间路面现场执法,三班倒值夜班，适合男性</t>
  </si>
  <si>
    <t>从事交通运输类行政执法及财务等工作，需夜间路面现场执法,三班倒值夜班，适合男性</t>
  </si>
  <si>
    <t>会计学(B120203),财务管理(B120204),审计学(B120207)</t>
  </si>
  <si>
    <t>会计学(A120201)</t>
  </si>
  <si>
    <t>公安学类(B0306)</t>
  </si>
  <si>
    <t>公安学(A0306)</t>
  </si>
  <si>
    <t>广州市农业局</t>
  </si>
  <si>
    <t>广州市动物卫生监督所〔广州市动物疫病预防控制中心〕</t>
  </si>
  <si>
    <t>中心实验室主任科员</t>
  </si>
  <si>
    <t>从事动物疫病检测和研究工作</t>
  </si>
  <si>
    <t>兽医学(A0906)</t>
  </si>
  <si>
    <t>广州市城市管理委员会</t>
  </si>
  <si>
    <t>广州市生活废弃物管理中心</t>
  </si>
  <si>
    <t>从事生活垃圾终端处理设施监督管理工作,为垃圾终端处理设施（电厂或填埋场）现场监管岗位，适合男性</t>
  </si>
  <si>
    <t>环境科学与工程(B082601),环境科学(B082603)</t>
  </si>
  <si>
    <t>从事综合协调、数据分析等工作</t>
  </si>
  <si>
    <t>信息工程(B080706),通信工程(B080703)</t>
  </si>
  <si>
    <t>广州市水上市容环境卫生管理处（广州市城市管理综合执法局水上市容环境卫生分局）</t>
  </si>
  <si>
    <t>政工科科员</t>
  </si>
  <si>
    <t>从事水域市容环境卫生执法及综合文字处理工作,需外勤、夜间执法，适合男性</t>
  </si>
  <si>
    <t>汉语言文学(B050101),汉语言(B050102),政治学类(B0302)</t>
  </si>
  <si>
    <t>政治学(A0302),中国语言文学(A0501)</t>
  </si>
  <si>
    <t>执法中队科员</t>
  </si>
  <si>
    <t>从事水域市容环境卫生执法,需外勤、夜间执法，适合男性</t>
  </si>
  <si>
    <t>广州市食品药品监督管理局</t>
  </si>
  <si>
    <t>广州市食品药品监督管理局食品监管执法分局</t>
  </si>
  <si>
    <t>从事食品药品监督管理执法工作，需24小时应急轮值，适合男性</t>
  </si>
  <si>
    <t>预防医学(B100701),食品卫生与营养学(B100702),卫生监督(B100704)</t>
  </si>
  <si>
    <t>流行病与卫生统计学(A100401),营养与食品卫生学(A100403),卫生毒理学(A100405)</t>
  </si>
  <si>
    <t>药学(B101001),中药学(B101101),制药工程(B081402)</t>
  </si>
  <si>
    <t>药学(A1007),中药学(A1008)</t>
  </si>
  <si>
    <t>法学理论(A030101),宪法学与行政法学(A030103),诉讼法学(A030106),经济法学(A030107)</t>
  </si>
  <si>
    <t>食品科学与工程(B082801),食品质量与安全(B082802)</t>
  </si>
  <si>
    <t>食品科学与工程(A0832)</t>
  </si>
  <si>
    <t>广州市统计局</t>
  </si>
  <si>
    <t>广州市统计普查中心</t>
  </si>
  <si>
    <t>从事普查、统计调查工作</t>
  </si>
  <si>
    <t>计算机科学与技术(B080901),软件工程(B080902)</t>
  </si>
  <si>
    <t>计算机软件与理论(A081202),计算机应用技术(A081203)</t>
  </si>
  <si>
    <t>从事统计数据审核、统计分析工作</t>
  </si>
  <si>
    <t>经济学类(B0201),计算机类(B0809)</t>
  </si>
  <si>
    <t>统计学(A020208),数学(A0701)</t>
  </si>
  <si>
    <t>从事普查、统计分析工作</t>
  </si>
  <si>
    <t>社会学(A030301),人口学(A030302)</t>
  </si>
  <si>
    <t>广州市人民政府法制办公室</t>
  </si>
  <si>
    <t>从事政府法制工作</t>
  </si>
  <si>
    <t>通过国家司法考试</t>
  </si>
  <si>
    <t>广州空港经济区管理委员会</t>
  </si>
  <si>
    <t>广州空港经济区安全生产监督管理局</t>
  </si>
  <si>
    <t>从事安监执法工作</t>
  </si>
  <si>
    <t>化工与制药类(B0814)</t>
  </si>
  <si>
    <t>化学工程与技术(A0817)</t>
  </si>
  <si>
    <t>安全科学与工程类(B0830)</t>
  </si>
  <si>
    <t>安全科学与工程(A0837)</t>
  </si>
  <si>
    <t>广州市民防办公室</t>
  </si>
  <si>
    <t>广州市坑道管理所</t>
  </si>
  <si>
    <t>人事部副主任科员以下</t>
  </si>
  <si>
    <t>从事综合性文字材料撰写、宣传、调研督办、信息收集上报等相关工作，需战备值班</t>
  </si>
  <si>
    <t>汉语言文学(B050101),新闻学(B050301)</t>
  </si>
  <si>
    <t>新闻学(A050301),汉语言文字学(A050103),语言学及应用语言学(A050102)</t>
  </si>
  <si>
    <t>工程管理部科员</t>
  </si>
  <si>
    <t>从事人防工程管理、维护及巡查工作，需战备值班</t>
  </si>
  <si>
    <t>机械设计制造及其自动化(B080202),自动化(B080801),测控技术与仪器(B080301),电气工程及其自动化(B080601)</t>
  </si>
  <si>
    <t>测绘工程(B081301)</t>
  </si>
  <si>
    <t>工程计划部科员</t>
  </si>
  <si>
    <t>从事人防工程建设、现场管理工作，需战备值班</t>
  </si>
  <si>
    <t>土木工程(B081101),工程管理(B120103),城市地下空间工程(B081105)</t>
  </si>
  <si>
    <t>从事财务管理工作，需战备值班</t>
  </si>
  <si>
    <t>广州市民防指挥信息保障中心</t>
  </si>
  <si>
    <t>通信警报科科员</t>
  </si>
  <si>
    <t>从事通信警报系统建设、管理及维护工作，需野外作业、高空作业和应急值班</t>
  </si>
  <si>
    <t>电子科学与技术(B080702),通信工程(B080703),电子信息科学与技术(B080714),物联网工程(B080905)</t>
  </si>
  <si>
    <t>广州市人防项目建设中心（中共广州市委、广州市人民政府预备指挥所）</t>
  </si>
  <si>
    <t>建管部科员</t>
  </si>
  <si>
    <t>从事指挥信息系统的建设与运维</t>
  </si>
  <si>
    <t>通信工程(B080703),信息工程(B080706)</t>
  </si>
  <si>
    <t>广州港务局</t>
  </si>
  <si>
    <t>广州港务局海港分局</t>
  </si>
  <si>
    <t>从事港航行政管理及执法工作</t>
  </si>
  <si>
    <t>电子信息工程(B080701),自动化(B080801)</t>
  </si>
  <si>
    <t>安全技术及工程(A081903),环境工程(A083002)</t>
  </si>
  <si>
    <t>广州港务局黄埔分局</t>
  </si>
  <si>
    <t>安全工程(B083001),环境工程(B082602)</t>
  </si>
  <si>
    <t>安全科学与工程(A0837),环境工程(A083002)</t>
  </si>
  <si>
    <t>广州市档案局</t>
  </si>
  <si>
    <t>广州市档案局（广州市国家档案馆）</t>
  </si>
  <si>
    <t>从事档案工作</t>
  </si>
  <si>
    <t>档案学(A120503)</t>
  </si>
  <si>
    <t>广州市供销合作总社</t>
  </si>
  <si>
    <t>从事并指导本系统财会工作</t>
  </si>
  <si>
    <t>企业管理（含：财务管理、市场营销、人力资源管理）(A120202),会计学(A120201)</t>
  </si>
  <si>
    <t>广州市气象局</t>
  </si>
  <si>
    <t>从事减灾服务、保密机要等工作</t>
  </si>
  <si>
    <t>安全工程(B083001)</t>
  </si>
  <si>
    <t xml:space="preserve">从事预报管理、气象服务等工作
</t>
  </si>
  <si>
    <t>大气科学类(B0706)</t>
  </si>
  <si>
    <t>广州市防雷减灾管理办公室</t>
  </si>
  <si>
    <t>从事防雷减灾工作</t>
  </si>
  <si>
    <t>广州住房公积金管理中心</t>
  </si>
  <si>
    <t>从事系统管理工作</t>
  </si>
  <si>
    <t>计算机科学与技术(B080901),软件工程(B080902),电子信息工程(B080701),通信工程(B080703),信息工程(B080706)</t>
  </si>
  <si>
    <t>从事人事管理工作</t>
  </si>
  <si>
    <t>人力资源管理(B120206),劳动与社会保障(B120403)</t>
  </si>
  <si>
    <t>企业管理（含：财务管理、市场营销、人力资源管理）(A120202)</t>
  </si>
  <si>
    <t>中共党员，企业管理（限：人力资源管理）（A120202）</t>
  </si>
  <si>
    <t>番禺办事处科员</t>
  </si>
  <si>
    <t>从事文秘人事综合工作</t>
  </si>
  <si>
    <t>社会学(B030301),马克思主义理论类(B0305),新闻学(B050301)</t>
  </si>
  <si>
    <t>社会学(A030301),马克思主义理论(A0305),中国现当代文学(A050106),新闻学(A050301),新闻与传播硕士(A050503)</t>
  </si>
  <si>
    <t>从事行政执法工作</t>
  </si>
  <si>
    <t>宪法学与行政法学(A030103),民商法学（含：劳动法学、社会保障法学）(A030105),诉讼法学(A030106),经济法学(A030107),法律硕士(A030701)</t>
  </si>
  <si>
    <t>花都办事处科员</t>
  </si>
  <si>
    <t>从化办事处科员</t>
  </si>
  <si>
    <t>从事信息技术工作</t>
  </si>
  <si>
    <t>计算机科学与技术(B080901),电子信息工程(B080701),通信工程(B080703),信息工程(B080706)</t>
  </si>
  <si>
    <t>增城办事处科员</t>
  </si>
  <si>
    <t>越秀</t>
  </si>
  <si>
    <t>越秀区</t>
  </si>
  <si>
    <t>中国共产党广州市越秀区委员会老干部局</t>
  </si>
  <si>
    <t>从事单位信息宣传、文书材料等工作</t>
  </si>
  <si>
    <t>新闻学(B050301),汉语言文学(B050101),秘书学(B050107)</t>
  </si>
  <si>
    <t>新闻学(A050301)</t>
  </si>
  <si>
    <t>广州北京路文化核心区管理委员会</t>
  </si>
  <si>
    <t>项目部科员</t>
  </si>
  <si>
    <t>从事北京路文化核心区规划建设管理工作</t>
  </si>
  <si>
    <t>汉语言文学(B050101),英语(B050201),国际商务(B120205),文化产业管理(B120210),历史建筑保护工程(B081004),城乡规划(B081002),风景园林(B081003),旅游管理(B120901)</t>
  </si>
  <si>
    <t>中国语言文学(A0501),历史学(A0601),建筑学(A0813),工商管理(A1202)</t>
  </si>
  <si>
    <t>广州民间金融街管理委员会</t>
  </si>
  <si>
    <t xml:space="preserve">业务管理科主任科员以下 </t>
  </si>
  <si>
    <t>从事统筹协调广州民间金融街建设工作</t>
  </si>
  <si>
    <t>汉语言文学（B050101）,新闻传播学类（B0503）,经济学类（B0201）,金融学类（B0203）,法学类（B0301）,工商管理类（B1202）,会展经济与管理（B120903）,外国语言文学类（B0502）</t>
  </si>
  <si>
    <t>新闻传播学（A0503）,理论经济学（A0201）,应用经济学（A0202）,法学（A0301）,金融硕士（A020302）</t>
  </si>
  <si>
    <t>广州市越秀区财政国库支付中心</t>
  </si>
  <si>
    <t>从事现代化财政管理工作</t>
  </si>
  <si>
    <t>经济学(B020101),财政学(B020201),经济统计学(B020102),计算机科学与技术(B080901),会计学(B120203)</t>
  </si>
  <si>
    <t>财政学（含∶税收学）(A020203),统计学(A020208),计算机科学与技术(A0812),会计学(A120201)</t>
  </si>
  <si>
    <t>广州市越秀区城市管理局</t>
  </si>
  <si>
    <t>流花街城管执法队科员</t>
  </si>
  <si>
    <t>从事行政执法、社会工作</t>
  </si>
  <si>
    <t>汉语言文学(B050101),新闻传播学类(B0503)</t>
  </si>
  <si>
    <t>洪桥街城管执法队科员</t>
  </si>
  <si>
    <t>从事城管一线执法工作</t>
  </si>
  <si>
    <t>大专毕业或以上</t>
  </si>
  <si>
    <t>面向退役大学生士兵招考，录用后需在录用单位工作满5年</t>
  </si>
  <si>
    <t>六榕街城管执法队科员</t>
  </si>
  <si>
    <t>从事执法巡查、调查取证、信访调处等城市管理综合执法工作</t>
  </si>
  <si>
    <t>人民街城管执法队科员</t>
  </si>
  <si>
    <t>从事工程技术工作</t>
  </si>
  <si>
    <t>建筑学(B081001),城乡规划(B081002),土木工程(B081101),建筑环境与能源应用工程(B081102)</t>
  </si>
  <si>
    <t>建设街城管执法队科员</t>
  </si>
  <si>
    <t>从事城市管理执法工作</t>
  </si>
  <si>
    <t>土木工程(B081101),城乡规划(B081002)</t>
  </si>
  <si>
    <t>市政工程(A081403),城市规划与设计(含∶风景园林规划与设计)(A081303),防灾减灾工程及防护工程(A081405)</t>
  </si>
  <si>
    <t>大东街城管执法队科员</t>
  </si>
  <si>
    <t>从事行政管理、办公室公文写作、办公室日常事务工作</t>
  </si>
  <si>
    <t>汉语言文学(B050101),汉语言(B050102),应用语言学(B050106),秘书学(B050107),新闻学(B050301),法学(B030101)</t>
  </si>
  <si>
    <t>广州市越秀区人民政府地方志办公室</t>
  </si>
  <si>
    <t>业务指导科科员</t>
  </si>
  <si>
    <t>从事整理历史资料，地方志书、年鉴及办公室日常工作</t>
  </si>
  <si>
    <t>广州市越秀区环境保护局</t>
  </si>
  <si>
    <t>从事环境执法等环境保护工作,需经常开展夜间执法巡查、调查取证、信访调处等外勤工作</t>
  </si>
  <si>
    <t>法学(B030101),环境科学与工程(B082601),环境工程(B082602),环境科学(B082603)</t>
  </si>
  <si>
    <t>广州市越秀区教育局</t>
  </si>
  <si>
    <t>从事城区基础教育管理工作</t>
  </si>
  <si>
    <t>汉语言文学(B050101),公共事业管理(B120401),行政管理(B120402),劳动与社会保障(B120403)</t>
  </si>
  <si>
    <t>发展与教育心理学(A040202),教育经济与管理(A120403)</t>
  </si>
  <si>
    <t>广州市越秀区民政局</t>
  </si>
  <si>
    <t>社会组织和社会工作科科员</t>
  </si>
  <si>
    <t>从事办公电脑、计算机网络维护与管理工作</t>
  </si>
  <si>
    <t>广州市越秀区民政局婚姻登记处</t>
  </si>
  <si>
    <t>婚姻登记处科员</t>
  </si>
  <si>
    <t>从事婚姻登记工作</t>
  </si>
  <si>
    <t>社会学类(B0303)</t>
  </si>
  <si>
    <t>广州市越秀区人才服务管理办公室</t>
  </si>
  <si>
    <t>从事人才服务管理业务工作</t>
  </si>
  <si>
    <t>广州市越秀区社会保险基金管理中心</t>
  </si>
  <si>
    <t>从事社会保险工作</t>
  </si>
  <si>
    <t>广州市越秀区国防动员委员会交通战备办公室</t>
  </si>
  <si>
    <t>从事国防交通综合协调、行政管理等工作，为军事行动和其他紧急任务组织交通保障</t>
  </si>
  <si>
    <t>汉语言文学(B050101),交通运输(B081901),交通工程(B081902),交通设备与控制工程(B081906)</t>
  </si>
  <si>
    <t>中国语言文学(A0501),交通运输工程(A0823)</t>
  </si>
  <si>
    <t>广州市越秀区商务局</t>
  </si>
  <si>
    <t>从事经济管理工作</t>
  </si>
  <si>
    <t>经济学类(B0201),金融学类(B0203)</t>
  </si>
  <si>
    <t>应用经济学(A0202),专业硕士(A0203)</t>
  </si>
  <si>
    <t>广州市越秀区食品药品监督管理局</t>
  </si>
  <si>
    <t>从事食品药品监管执法工作，应急值班需要夜间执法</t>
  </si>
  <si>
    <t>药学类(B1010)</t>
  </si>
  <si>
    <t>广州市越秀区市场和质量监督管理局</t>
  </si>
  <si>
    <t>从事一线执法工作，适合男性</t>
  </si>
  <si>
    <t>机械类(B0802)</t>
  </si>
  <si>
    <t>仪器类(B0803)</t>
  </si>
  <si>
    <t>从事特种设备安全监管工作，适合男性</t>
  </si>
  <si>
    <t>广州市越秀区卫生和计划生育局</t>
  </si>
  <si>
    <t>人力资源管理(B120206),公共事业管理(B120401),行政管理(B120402),劳动与社会保障(B120403)</t>
  </si>
  <si>
    <t>广州市越秀区卫生监督所</t>
  </si>
  <si>
    <t>从事医疗卫生监督工作，需要夜间监督执法，适合男性</t>
  </si>
  <si>
    <t>临床医学(B100301),麻醉学(B100302),医学影像学(B100303)</t>
  </si>
  <si>
    <t>具有执业医师资格证书</t>
  </si>
  <si>
    <t>广州市越秀区文化广电新闻出版局</t>
  </si>
  <si>
    <t>文化市场综合执法队科员</t>
  </si>
  <si>
    <t>从事文化市场综合执法工作，需要夜间执法，较适合男性</t>
  </si>
  <si>
    <t>法学理论(A030101),宪法学与行政法学(A030103),民商法学（含：劳动法学、社会保障法学）(A030105),诉讼法学(A030106)</t>
  </si>
  <si>
    <t>广州市越秀区人民政府北京街道办事处</t>
  </si>
  <si>
    <t>从事街道工作</t>
  </si>
  <si>
    <t>汉语言文学(B050101),会计学(B120203),财务管理(B120204)</t>
  </si>
  <si>
    <t>广州市越秀区人民政府大东街道办事处</t>
  </si>
  <si>
    <t>广州市越秀区人民政府梅花村街道办事处</t>
  </si>
  <si>
    <t>从事城市管理工作</t>
  </si>
  <si>
    <t>土木类(B0811),环境科学与工程类(B0826)</t>
  </si>
  <si>
    <t>土木工程(A0814)</t>
  </si>
  <si>
    <t>广州市越秀区人民政府农林街道办事处</t>
  </si>
  <si>
    <t>机关科员</t>
  </si>
  <si>
    <t>从事办公室综合事务处理、财务工作等</t>
  </si>
  <si>
    <t>汉语言文学(B050101),社会工作(B030302),财务管理(B120204),会计学(B120203)</t>
  </si>
  <si>
    <t>广州市越秀区人民政府人民街道办事处</t>
  </si>
  <si>
    <t>从事部门财务和业务工作</t>
  </si>
  <si>
    <t>会计学(B120203),审计学(B120207),财务管理(B120204),统计学(B071101)</t>
  </si>
  <si>
    <t>海珠</t>
  </si>
  <si>
    <t>海珠区</t>
  </si>
  <si>
    <t>中国共产党广州市海珠区纪律检查委员会</t>
  </si>
  <si>
    <t>派驻纪检监察组科员</t>
  </si>
  <si>
    <t>从事案件查办工作</t>
  </si>
  <si>
    <t>从事文秘及综合性文字工作</t>
  </si>
  <si>
    <t>汉语言文学(B050101),汉语言(B050102),应用语言学(B050106),秘书学(B050107)</t>
  </si>
  <si>
    <t>汉语言文字学(A050103),中国现当代文学(A050106)</t>
  </si>
  <si>
    <t>侦查学(B030602),经济犯罪侦查(B030606),公安情报学(B030610),犯罪学(B030611)</t>
  </si>
  <si>
    <t>从事财务、审计相关工作</t>
  </si>
  <si>
    <t>广州市海珠区安全生产监督管理局</t>
  </si>
  <si>
    <t>执法监察分局（执法监察大队）科员</t>
  </si>
  <si>
    <t>从事安全生产监督管理执法工作，需一线执法、夜间执法，适合男性</t>
  </si>
  <si>
    <t>广州市海珠区物价检查所</t>
  </si>
  <si>
    <t>从事物价行政执法工作</t>
  </si>
  <si>
    <t>会计学(A120201),审计硕士(A020307)</t>
  </si>
  <si>
    <t>广州市海珠区国土资源和规划局</t>
  </si>
  <si>
    <t>新滘西国土资源管理所科员</t>
  </si>
  <si>
    <t>从事土地管理、执法监察、巡查等工作，需野外执法</t>
  </si>
  <si>
    <t>新滘东国土资源管理所科员</t>
  </si>
  <si>
    <t>从事违法用地调查、立案、查处等工作，需执行外勤和值班备勤，适合男性</t>
  </si>
  <si>
    <t>执法监察大队科员</t>
  </si>
  <si>
    <t>从事地质灾害防治管理、三防值班工作，需执行外勤和24小时值班，适合男性</t>
  </si>
  <si>
    <t>地质学类(B0709),地质类(B0815)</t>
  </si>
  <si>
    <t>土地征收和利用管理科科员</t>
  </si>
  <si>
    <t>从事土地资源管理、利用、供应、轨道交通等工程项目临时用地工作</t>
  </si>
  <si>
    <t>交通工程(B081902),自然地理与资源环境(B070502),人文地理与城乡规划(B070503),土地资源管理(B120404)</t>
  </si>
  <si>
    <t>广州市海珠区环境保护局</t>
  </si>
  <si>
    <t>从事与环境保护相关的法律事务工作</t>
  </si>
  <si>
    <t>宪法学与行政法学(A030103),环境与资源保护法学(A030108),法律硕士(A030701)</t>
  </si>
  <si>
    <t>从事环境执法监察等环境保护工作</t>
  </si>
  <si>
    <t>环境科学与工程类(B0826)</t>
  </si>
  <si>
    <t>环境科学与工程(A0830)</t>
  </si>
  <si>
    <t>广州市海珠区机关事务管理局</t>
  </si>
  <si>
    <t>财务科科员</t>
  </si>
  <si>
    <t>从事会计、财务工作</t>
  </si>
  <si>
    <t>会计学(B120203),财务管理(B120204),财政学(B020201)</t>
  </si>
  <si>
    <t>广州市海珠区交通管理总站</t>
  </si>
  <si>
    <t>从事经贸、交通行业法律相关工作</t>
  </si>
  <si>
    <t>广州市海珠区科技工业商务和信息化局</t>
  </si>
  <si>
    <t>交通综合行政执法分局科员</t>
  </si>
  <si>
    <t>从事科技、工业、商贸、信息化、旅游、知识产权等行业发展和管理相关工作</t>
  </si>
  <si>
    <t>从事工会、科技、工业、信息化等方面管理工作</t>
  </si>
  <si>
    <t>体育学类(B0403),机械类(B0802),电气类(B0806)</t>
  </si>
  <si>
    <t>体育学(A0403),机械工程(A0802),电气工程(A0808)</t>
  </si>
  <si>
    <t>广州市海珠区劳动人事争议仲裁院</t>
  </si>
  <si>
    <t>从事劳动人事争议仲裁案件处理等工作,需外勤办案及应急处理突发事件，适合男性</t>
  </si>
  <si>
    <t>民商法学（含：劳动法学、社会保障法学）(A030105),法律硕士(A030701)</t>
  </si>
  <si>
    <t>从事劳动人事争议仲裁业务相关的文书写作、系统操作等工作，需应急处理突发事件，适合男性</t>
  </si>
  <si>
    <t>汉语言文学(B050101),人力资源管理(B120206),新闻学(B050301)</t>
  </si>
  <si>
    <t>中国语言文学(A0501),企业管理（含：财务管理、市场营销、人力资源管理）(A120202),新闻传播学(A0503)</t>
  </si>
  <si>
    <t>广州市海珠区公费医疗预防实施管理委员会办公室</t>
  </si>
  <si>
    <t>从事文字材料撰写、调研、信息收集上报等工作</t>
  </si>
  <si>
    <t>中国语言文学(A0501),新闻传播学(A0503)</t>
  </si>
  <si>
    <t>广州市海珠区社会保险基金管理中心</t>
  </si>
  <si>
    <t>从事社保稽核、社会保险政策分析研究等工作</t>
  </si>
  <si>
    <t>从事社会保险业务信息宣传、文字综合等工作</t>
  </si>
  <si>
    <t>汉语言文学(B050101),汉语言(B050102),应用语言学(B050106),新闻学(B050301)</t>
  </si>
  <si>
    <t>从事社会保险业务信息系统操作、运行维护等工作</t>
  </si>
  <si>
    <t>计算机科学与技术(B080901),网络工程(B080903),信息安全(B080904)</t>
  </si>
  <si>
    <t>计算机应用技术(A081203)</t>
  </si>
  <si>
    <t>从事社会保险业务相关工作</t>
  </si>
  <si>
    <t>从事社会保险待遇审核、工资核算等工作</t>
  </si>
  <si>
    <t>广州市海珠区退休干部管理中心</t>
  </si>
  <si>
    <t>从事退休人员管理、文字综合、调研等工作</t>
  </si>
  <si>
    <t>广州市海珠区人民政府办公室</t>
  </si>
  <si>
    <t>应急办科员</t>
  </si>
  <si>
    <t>从事公文撰写、文件收发、文书档案管理等工作，承担应急管理及突发事件协调处置职责，需24小时轮流值班，适合男性</t>
  </si>
  <si>
    <t>汉语言文字学(A050103),新闻学(A050301)</t>
  </si>
  <si>
    <t>广州市海珠区食品药品监督管理局</t>
  </si>
  <si>
    <t>执法大队科员</t>
  </si>
  <si>
    <t>从事食品药品监督管理工作，需一线执法、夜间执法，适合男性</t>
  </si>
  <si>
    <t>药学(A1007),药学硕士(A100905)</t>
  </si>
  <si>
    <t>食品科学与工程类(B0828)</t>
  </si>
  <si>
    <t>广州市海珠区市场和质量监督管理局</t>
  </si>
  <si>
    <t>琶洲所科员</t>
  </si>
  <si>
    <t>从事市场和质量监管执法工作，需一线执法、夜间执法，适合男性</t>
  </si>
  <si>
    <t>法学类(B0301),中国语言文学类(B0501),工商管理类(B1202),计算机类(B0809)</t>
  </si>
  <si>
    <t>法学(A0301),中国语言文学(A0501),工商管理(A1202),计算机科学与技术(A0812)</t>
  </si>
  <si>
    <t>凤阳所科员</t>
  </si>
  <si>
    <t>纪检监察室科员</t>
  </si>
  <si>
    <t>从事综合性文字材料撰写、党风廉政建设研究等工作</t>
  </si>
  <si>
    <t>哲学类(B0101),中国语言文学类(B0501)</t>
  </si>
  <si>
    <t>中国哲学(A010102),中国语言文学(A0501)</t>
  </si>
  <si>
    <t>办公室科员</t>
  </si>
  <si>
    <t>从事局网络、新媒体编辑和维护等工作</t>
  </si>
  <si>
    <t>新闻学(B050301),网络与新媒体(B050306)</t>
  </si>
  <si>
    <t>审批管理科科员</t>
  </si>
  <si>
    <t>从事注册登记、经济数据分析等工作</t>
  </si>
  <si>
    <t>经济统计学(B020102),国民经济管理(B020103),金融学类(B0203)</t>
  </si>
  <si>
    <t>国民经济学(A020201),产业经济学(A020205),金融硕士(A020302)</t>
  </si>
  <si>
    <t>标准化监督管理科科员</t>
  </si>
  <si>
    <t>从事标准化监督管理、国际贸易纠纷以及技术壁垒等相关工作</t>
  </si>
  <si>
    <t>经济与贸易类(B0204)</t>
  </si>
  <si>
    <t>国际贸易学(A020206)</t>
  </si>
  <si>
    <t>大学英语六级</t>
  </si>
  <si>
    <t>企业监督管理科科员</t>
  </si>
  <si>
    <t>从事查处违反工商登记法律法规、无照经营行为等相关工作</t>
  </si>
  <si>
    <t>经济学类(B0201)</t>
  </si>
  <si>
    <t>区域经济学(A020202)</t>
  </si>
  <si>
    <t>组织人事科科员</t>
  </si>
  <si>
    <t>从事人事档案整理等工作</t>
  </si>
  <si>
    <t>档案学(B120502)</t>
  </si>
  <si>
    <t>从事执法监察等工作</t>
  </si>
  <si>
    <t>审计学(B120207),工商管理(B120201)</t>
  </si>
  <si>
    <t>质量监督管理科科员</t>
  </si>
  <si>
    <t>从事产品质量监督管理等工作</t>
  </si>
  <si>
    <t>生物科学类(B0710),材料类(B0804),化学类(B0703),纺织类(B0817)</t>
  </si>
  <si>
    <t>信用和信息化科科员</t>
  </si>
  <si>
    <t>从事企业主体大数据建设等相关工作</t>
  </si>
  <si>
    <t>电子信息类(B0807)</t>
  </si>
  <si>
    <t>计量监督管理科科员</t>
  </si>
  <si>
    <t>从事计量监督管理等相关工作</t>
  </si>
  <si>
    <t>仪器类(B0803),物理学类(B0702)</t>
  </si>
  <si>
    <t>商标广告管理科科员</t>
  </si>
  <si>
    <t>从事商标和广告管理等相关工作</t>
  </si>
  <si>
    <t>法学(B030101),知识产权(B030102),广告学(B050303)</t>
  </si>
  <si>
    <t>经济法学(A030107),传播学(A050302)</t>
  </si>
  <si>
    <t>瑞宝所科员</t>
  </si>
  <si>
    <t>从事办公室材料撰写、宣传和综合管理等工作</t>
  </si>
  <si>
    <t>新闻学(B050301),传播学(B050304)</t>
  </si>
  <si>
    <t>传播学(A050302)</t>
  </si>
  <si>
    <t>广州市海珠区卫生和计划生育局</t>
  </si>
  <si>
    <t>医政科科员</t>
  </si>
  <si>
    <t>从事医政管理工作</t>
  </si>
  <si>
    <t>临床医学类(B1003),公共卫生与预防医学类(B1007)</t>
  </si>
  <si>
    <t>临床医学(A1002),公共卫生与预防医学(A1004)</t>
  </si>
  <si>
    <t>以研究生学历报考的人员，本科所学专业须为临床医学类（B1003）、公共卫生与预防医学类（B1007）</t>
  </si>
  <si>
    <t>广州市海珠区卫生监督所</t>
  </si>
  <si>
    <t>从事卫生监督工作，需一线执法、夜间执法，适合男性</t>
  </si>
  <si>
    <t>公共卫生与预防医学类(B1007)</t>
  </si>
  <si>
    <t>从事财务和会计工作</t>
  </si>
  <si>
    <t>广州市海珠区文化市场综合行政执法队</t>
  </si>
  <si>
    <t>从事市场监管执法工作</t>
  </si>
  <si>
    <t>从事市场监管、文字综合工作</t>
  </si>
  <si>
    <t>中国语言文学类(B0501)</t>
  </si>
  <si>
    <t>广州市海珠区建设工程质量安全监督站</t>
  </si>
  <si>
    <t>安全监督科科员</t>
  </si>
  <si>
    <t>从事建筑工程质量安全监督有关工作，需节假日值班及不定期参加抢险工作</t>
  </si>
  <si>
    <t>土木类(B0811)</t>
  </si>
  <si>
    <t>广州市海珠区总工会</t>
  </si>
  <si>
    <t>从事办公室文字综合、宣传等工作</t>
  </si>
  <si>
    <t>中国语言文学类(B0501),新闻传播学类(B0503)</t>
  </si>
  <si>
    <t>广州市海珠区人民政府昌岗街道办事处</t>
  </si>
  <si>
    <t>党政办科员</t>
  </si>
  <si>
    <t>从事办公室文稿、综合管理、党务等工作</t>
  </si>
  <si>
    <t>法学(B030101),汉语言文学(B050101),汉语国际教育(B050103),行政管理(B120402)</t>
  </si>
  <si>
    <t>城管科科员</t>
  </si>
  <si>
    <t>从事城市管理及办公室日常工作，需一线执法、夜间执法，适合男性</t>
  </si>
  <si>
    <t>城乡规划(B081002),风景园林(B081003),土木类(B0811)</t>
  </si>
  <si>
    <t>广州市海珠区人民政府赤岗街道办事处</t>
  </si>
  <si>
    <t>执法队科员</t>
  </si>
  <si>
    <t>从事城市管理综合执法工作，需要一线执法、夜间执法,适合男性</t>
  </si>
  <si>
    <t>广州市海珠区人民政府凤阳街道办事处</t>
  </si>
  <si>
    <t>从事城市管理一线执法及执法队文秘、投诉处理等工作，需一线执法、夜间执法、适合男性</t>
  </si>
  <si>
    <t>土木类(B0811),水利类(B0812)</t>
  </si>
  <si>
    <t>广州市海珠区人民政府官洲街道办事处</t>
  </si>
  <si>
    <t xml:space="preserve">从事城市管理一线执法及城市管理投诉等信息系统操作及日常维护等工作，需一线执法、夜间执法，适合男性 </t>
  </si>
  <si>
    <t>法学类(B0301),计算机类(B0809)</t>
  </si>
  <si>
    <t>法学(A0301),计算机科学与技术(A0812)</t>
  </si>
  <si>
    <t>从事城市管理一线执法及信息宣传等文字综合工作，需一线执法、夜间执法，适合男性</t>
  </si>
  <si>
    <t>工商管理类(B1202),土木类(B0811),环境科学与工程类(B0826)</t>
  </si>
  <si>
    <t>工商管理(A1202),环境科学与工程(A0830),土木工程(A0814)</t>
  </si>
  <si>
    <t>广州市海珠区人民政府华洲街道办事处</t>
  </si>
  <si>
    <t>从事办公室公文处理及内、外勤工作事务</t>
  </si>
  <si>
    <t>中国语言文学类(B0501),历史学类(B0601),社会学类(B0303)</t>
  </si>
  <si>
    <t>中国语言文学(A0501),历史学(A0601),社会学(A0303)</t>
  </si>
  <si>
    <t>从事城市管理综合执法工作，需一线执法、夜间执法，适合男性</t>
  </si>
  <si>
    <t>建筑类(B0810),法学类(B0301)</t>
  </si>
  <si>
    <t>建筑学(A0813),法学(A0301)</t>
  </si>
  <si>
    <t>广州市海珠区人民政府江南中街道办事处</t>
  </si>
  <si>
    <t>从事党建、文稿起草、信息宣传等工作，加班较多</t>
  </si>
  <si>
    <t>汉语言文学(B050101),新闻学(B050301),马克思主义理论类(B0305)</t>
  </si>
  <si>
    <t>从事城市管理执法、文字综合等工作，需一线执法、夜间执法，适合男性</t>
  </si>
  <si>
    <t>汉语言文学(B050101),法学(B030101)</t>
  </si>
  <si>
    <t>广州市海珠区人民政府龙凤街道办事处</t>
  </si>
  <si>
    <t>从事城市管理一线执法及执法队文秘、投诉处理、文字材料编写等工作，需一线执法、夜间执法</t>
  </si>
  <si>
    <t>法学类(B0301),中国语言文学类(B0501)</t>
  </si>
  <si>
    <t>法学(A0301),中国语言文学(A0501)</t>
  </si>
  <si>
    <t>广州市海珠区人民政府南华西街道办事处</t>
  </si>
  <si>
    <t>从事文字或会计工作，需一线执法、夜间执法和周末轮班</t>
  </si>
  <si>
    <t>中国语言文学类(B0501),会计学(B120203),财务管理(B120204),审计学(B120207)</t>
  </si>
  <si>
    <t>广州市海珠区人民政府南洲街道办事处</t>
  </si>
  <si>
    <t>从事城市管理一线执法、文字综合、财务工作，需一线执法、夜间执法，适合男性</t>
  </si>
  <si>
    <t>中国语言文学类(B0501),经济学类(B0201)</t>
  </si>
  <si>
    <t>广州市海珠区人民政府沙园街道办事处</t>
  </si>
  <si>
    <t>从事城市管理一线执法及执法队文秘、政治法规宣传等工作，需一线执法、夜间执法、适合男性</t>
  </si>
  <si>
    <t>政治学类(B0302)</t>
  </si>
  <si>
    <t>政治学(A0302)</t>
  </si>
  <si>
    <t>荔湾</t>
  </si>
  <si>
    <t>荔湾区</t>
  </si>
  <si>
    <t>中国共产党广州市荔湾区纪律检查委员会</t>
  </si>
  <si>
    <t>从事纪律审查工作</t>
  </si>
  <si>
    <t>法律硕士(A030701),刑法学(A030104),诉讼法学(A030106)</t>
  </si>
  <si>
    <t>侦查学(B030602)</t>
  </si>
  <si>
    <t>中国共产主义青年团广州市荔湾区委员会</t>
  </si>
  <si>
    <t>从事基层团务工作</t>
  </si>
  <si>
    <t>法学(B030101),行政管理(B120402),公共事业管理(B120401),政治学与行政学(B030201)</t>
  </si>
  <si>
    <t>法学(A0301),公共管理(A1204)</t>
  </si>
  <si>
    <t>广州市荔湾区白鹅潭管理委员会</t>
  </si>
  <si>
    <t>从事财务管理相关工作</t>
  </si>
  <si>
    <t>广州市荔湾区财政国库支付中心</t>
  </si>
  <si>
    <t>从事财政事务管理、会计等工作</t>
  </si>
  <si>
    <t>财政学(B020201),税收学(B020202),会计学(B120203),审计学(B120207)</t>
  </si>
  <si>
    <t>财政学（含∶税收学）(A020203),会计学(A120201)</t>
  </si>
  <si>
    <t>广州市荔湾区财政局</t>
  </si>
  <si>
    <t>会计学(A120201),财政学（含∶税收学）(A020203)</t>
  </si>
  <si>
    <t>从事财政法务等工作</t>
  </si>
  <si>
    <t>民商法学（含：劳动法学、社会保障法学）(A030105),诉讼法学(A030106),经济法学(A030107)</t>
  </si>
  <si>
    <t>从事财政文秘办公室等工作</t>
  </si>
  <si>
    <t>汉语言文字学(A050103),新闻传播学(A0503)</t>
  </si>
  <si>
    <t>广州市荔湾区城市管理局</t>
  </si>
  <si>
    <t>从事市容环境卫生设施的建设、扩建规划、竣工验收以及修缮等工程管理工作</t>
  </si>
  <si>
    <t>城乡规划(B081002),信息管理与信息系统(B120102),工程管理(B120103),工程造价(B120105)</t>
  </si>
  <si>
    <t>城市规划与设计(含∶风景园林规划与设计)(A081303),城市规划硕士(A083903),工程管理硕士(A120606)</t>
  </si>
  <si>
    <t>从事城市燃气管理以及对燃气企业经营进行监管等工作</t>
  </si>
  <si>
    <t>建筑环境与能源应用工程(B081102)</t>
  </si>
  <si>
    <t>市政工程(A081403),供热、供燃气、通风及空调工程(A081404)</t>
  </si>
  <si>
    <t>广州市荔湾区档案局</t>
  </si>
  <si>
    <t>从事行政、文秘等工作</t>
  </si>
  <si>
    <t>汉语言文学(B050101),汉语言(B050102)</t>
  </si>
  <si>
    <t>语言学及应用语言学(A050102),汉语言文字学(A050103)</t>
  </si>
  <si>
    <t>广州市荔湾区地方志编纂委员会办公室</t>
  </si>
  <si>
    <t>从事地方志年鉴、志书及地情书籍编纂工作</t>
  </si>
  <si>
    <t>历史学(B060101),汉语言文学(B050101),汉语言(B050102),秘书学(B050107),应用语言学(B050106)</t>
  </si>
  <si>
    <t>中国现当代文学(A050106)</t>
  </si>
  <si>
    <t>广州市荔湾区城市社会经济调查队</t>
  </si>
  <si>
    <t>从事统计等工作</t>
  </si>
  <si>
    <t>统计学(B071101),经济统计学(B020102)</t>
  </si>
  <si>
    <t>统计学(A020208)</t>
  </si>
  <si>
    <t>广州市荔湾区发展和改革局</t>
  </si>
  <si>
    <t>从事金融等工作</t>
  </si>
  <si>
    <t>金融学(B020301)</t>
  </si>
  <si>
    <t>金融学（含∶保险学）(A020204)</t>
  </si>
  <si>
    <t>广州市荔湾区归国华侨联合会</t>
  </si>
  <si>
    <t>从事公文写作、对外宣传、维权信访、办公室内勤等工作</t>
  </si>
  <si>
    <t>广州市荔湾区国土资源和规划局</t>
  </si>
  <si>
    <t>从事组织人事、党建、文稿撰写、专题调研等工作</t>
  </si>
  <si>
    <t>哲学(B010101),中国共产党历史(B030502),汉语言文学(B050101)</t>
  </si>
  <si>
    <t>中共党史（含：党的学说与党的建设）(A030204),新闻与传播硕士(A050503)</t>
  </si>
  <si>
    <t>从事规划行政审批、窗口管理等工作</t>
  </si>
  <si>
    <t>建筑学(B081001),城乡规划(B081002)</t>
  </si>
  <si>
    <t>建筑学硕士(A083901),城乡规划学(A0833)</t>
  </si>
  <si>
    <t>从事市政规划编制管理等工作</t>
  </si>
  <si>
    <t>建筑学(B081001),城乡规划(B081002),交通工程(B081902)</t>
  </si>
  <si>
    <t>城市规划与设计(含∶风景园林规划与设计)(A081303),交通运输规划与管理(A082303)</t>
  </si>
  <si>
    <t>从事土地征收、建设用地利用管理等工作</t>
  </si>
  <si>
    <t>地理信息科学(B070504),测绘工程(B081301),土地资源管理(B120404)</t>
  </si>
  <si>
    <t>地图学与地理信息系统(A070503)</t>
  </si>
  <si>
    <t>广州市荔湾区土地开发所</t>
  </si>
  <si>
    <t>从事编制土地储备计划、征地拆迁等工作</t>
  </si>
  <si>
    <t>地理信息科学(B070504),土地资源管理(B120404),工程管理(B120103),房地产开发与管理(B120104)</t>
  </si>
  <si>
    <t>广州市荔湾区环境保护局</t>
  </si>
  <si>
    <t>从事环境监管与执法工作，有夜间执法和处理应急突发事件任务，需24小时应急轮值，适合男性</t>
  </si>
  <si>
    <t>环境科学与工程(B082601),环境工程(B082602),环境科学(B082603),环境生态工程(B082604),资源环境科学(B082606),水质科学与技术(B082607)</t>
  </si>
  <si>
    <t>环境与资源保护法学(A030108),环境科学(A083001),环境工程(A083002)</t>
  </si>
  <si>
    <t>广州市荔湾区机构编制委员会办公室</t>
  </si>
  <si>
    <t>从事机构编制管理、行政审批制度改革等工作</t>
  </si>
  <si>
    <t>法学(B030101),政治学与行政学(B030201),行政管理(B120402),人力资源管理(B120206)</t>
  </si>
  <si>
    <t>广州市荔湾区教育局</t>
  </si>
  <si>
    <t>从事教育管理工作</t>
  </si>
  <si>
    <t>教育学(B040101),艺术教育(B040105),人文教育(B040103),教育技术学(B040104),科学教育(B040102),学前教育(B040106),小学教育(B040107),特殊教育(B040108)</t>
  </si>
  <si>
    <t>教育学(A0401)</t>
  </si>
  <si>
    <t>广州市荔湾区交通管理总站</t>
  </si>
  <si>
    <t>从事政府信息化相关工作，需要协助局商务及交通综合执法队24小时值班，适合男性</t>
  </si>
  <si>
    <t>诉讼法学(A030106),经济法学(A030107)</t>
  </si>
  <si>
    <t>广州市荔湾区科技工业商务和信息化局</t>
  </si>
  <si>
    <t>从事编撰区内宏观经济发展规划工作</t>
  </si>
  <si>
    <t>管理科学与工程类(B1201)</t>
  </si>
  <si>
    <t>管理科学与工程(A1201)</t>
  </si>
  <si>
    <t>荔湾区交通战备办公室科员</t>
  </si>
  <si>
    <t>从事编撰区内城乡一体化商务发展规划工作</t>
  </si>
  <si>
    <t>国民经济学(A020201),区域经济学(A020202),产业经济学(A020205),统计学(A020208)</t>
  </si>
  <si>
    <t>广州市荔湾区老龄工作委员会办公室</t>
  </si>
  <si>
    <t>从事老年服务与管理等工作</t>
  </si>
  <si>
    <t>法学(B030101),公共事业管理(B120401),经济学(B020101),政治学与行政学(B030201)</t>
  </si>
  <si>
    <t>广州市荔湾区民政局婚姻登记处</t>
  </si>
  <si>
    <t>法学(B030101),行政管理(B120402),信息工程(B080706),英语(B050201)</t>
  </si>
  <si>
    <t>广州市荔湾区劳动人事争议仲裁院</t>
  </si>
  <si>
    <t>从事劳动人事争议仲裁案件处理等工作，需外勤办案及应急处理突发事件</t>
  </si>
  <si>
    <t>民商法学（含：劳动法学、社会保障法学）(A030105),诉讼法学(A030106),法律硕士(A030701)</t>
  </si>
  <si>
    <t>广州市荔湾区人才服务管理办公室</t>
  </si>
  <si>
    <t>从事人才服务管理工作</t>
  </si>
  <si>
    <t>人力资源管理(B120206),劳动与社会保障(B120403),汉语言文学(B050101),法学(B030101)</t>
  </si>
  <si>
    <t>社会保障(A120404),汉语言文字学(A050103),民商法学（含：劳动法学、社会保障法学）(A030105)</t>
  </si>
  <si>
    <t>广州市荔湾区社会保险基金管理中心</t>
  </si>
  <si>
    <t>从事社保业务窗口受理工作</t>
  </si>
  <si>
    <t>计算机科学与技术(B080901),软件工程(B080902),网络工程(B080903),通信工程(B080703)</t>
  </si>
  <si>
    <t>计算机软件与理论(A081202),计算机应用技术(A081203),软件工程(A0835)</t>
  </si>
  <si>
    <t>劳动与社会保障(B120403),公共事业管理(B120401),劳动关系(B120211),人力资源管理(B120206)</t>
  </si>
  <si>
    <t>社会保障(A120404),公共管理(A1204)</t>
  </si>
  <si>
    <t>广州市荔湾区人民政府政务管理办公室</t>
  </si>
  <si>
    <t>从事办公室综合协调、财务等工作</t>
  </si>
  <si>
    <t>税收学(B020202),工商管理(B120201),会计学(B120203),财务管理(B120204)</t>
  </si>
  <si>
    <t>广州市荔湾区食品药品监督管理局</t>
  </si>
  <si>
    <t>从事基层食品药品安全监督管理工作，执法一线岗位,适合男性</t>
  </si>
  <si>
    <t>食品科学与工程(B082801),食品质量与安全(B082802),食品卫生与营养学(B100702)</t>
  </si>
  <si>
    <t>食品科学与工程(A0832),营养与食品卫生学(A100403)</t>
  </si>
  <si>
    <t>药学类(B1010),中药学(B101101),中药资源与开发(B101102)</t>
  </si>
  <si>
    <t>药学(A1007),中药学(A1008),药学硕士(A100905),中药学硕士(A100906)</t>
  </si>
  <si>
    <t>广州市荔湾区市场和质量监督管理局</t>
  </si>
  <si>
    <t>从事商事登记、市场监督管理与违法行为的查处，一线执法工作，适合男性</t>
  </si>
  <si>
    <t>从事产品质量、特种设备安全的监督管理与违法行为的查处，一线执法工作，适合男性</t>
  </si>
  <si>
    <t>从事商事登记、市场监管的调研、写作及一线执法工作，适合男性</t>
  </si>
  <si>
    <t>从事产品质量、特种设备安全监管的调研、写作及一线执法工作，适合男性</t>
  </si>
  <si>
    <t>广州市荔湾区动物防疫监督所</t>
  </si>
  <si>
    <t>从事动物、动物产品的检疫工作和其他有关动物防疫的监督管理执法工作</t>
  </si>
  <si>
    <t>法学(B030101),动物医学(B090401)</t>
  </si>
  <si>
    <t>基础兽医学(A090601),预防兽医学(A090602),临床兽医学(A090603),宪法学与行政法学(A030103),兽医硕士(A091002),法律硕士(A030701)</t>
  </si>
  <si>
    <t>广州市荔湾区水务和农业局</t>
  </si>
  <si>
    <t>从事水务工程管理工作</t>
  </si>
  <si>
    <t>水利水电工程(B081201),水务工程(B081204),给排水科学与工程(B081103),工程造价(B120105)</t>
  </si>
  <si>
    <t>水利水电工程(A081504),水工结构工程(A081503),水力学及河流动力学(A081502),工程硕士(A083902),建筑学硕士(A083901)</t>
  </si>
  <si>
    <t>从事农业、兽医、牲畜屠宰管理、植物保护等工作</t>
  </si>
  <si>
    <t>农林经济管理(B120301),农学(B090101),农业工程(B082401)</t>
  </si>
  <si>
    <t>农业经济管理(A120301),农药学(A090403),水土保持与荒漠化防治(A090707),农业水土工程(A082802),工程硕士(A083902),农业推广硕士(A091001)</t>
  </si>
  <si>
    <t>广州市荔湾区流动人口计划生育工作办公室</t>
  </si>
  <si>
    <t>从事流动人口计划生育服务管理工作，需不定期（含夜间）下街道清理清查流动人口生育情况、查处政策外生育和 “两非”案件</t>
  </si>
  <si>
    <t>临床医学(B100301),预防医学(B100701),妇幼保健医学(B100703),法学(B030101)</t>
  </si>
  <si>
    <t>临床医学(A1002),公共卫生与预防医学(A1004),临床医学硕士(A100901),公共卫生硕士(A100903)</t>
  </si>
  <si>
    <t>广州市荔湾区卫生和计划生育局</t>
  </si>
  <si>
    <t>从事调处医疗事故争议、组织开展传染病防治监督检查、协调突发公共卫生事件应急处置（含夜间应急值班）等工作</t>
  </si>
  <si>
    <t>临床医学(B100301),预防医学(B100701)</t>
  </si>
  <si>
    <t>广州市荔湾区建设工程安全监督站</t>
  </si>
  <si>
    <t>从事建设工程安全监督管理工作，需值夜班，工地巡查，适合男性</t>
  </si>
  <si>
    <t>土木工程(B081101),城市地下空间工程(B081105)</t>
  </si>
  <si>
    <t>结构工程(A081402),桥梁与隧道工程(A081406)</t>
  </si>
  <si>
    <t>从事建设工程施工用电、建筑设备安全监督管理工作</t>
  </si>
  <si>
    <t>机械工程(B080201),电气工程与智能控制(B080604),建筑电气与智能化(B081104),建筑环境与能源应用工程(B081102)</t>
  </si>
  <si>
    <t>广州市荔湾区住房和建设局</t>
  </si>
  <si>
    <t>从事道路桥梁的建设与管理工作，需值夜班、工地巡查，适合男性</t>
  </si>
  <si>
    <t>给排水科学与工程(B081103),建筑环境与能源应用工程(B081102),建筑电气与智能化(B081104)</t>
  </si>
  <si>
    <t>供热、供燃气、通风及空调工程(A081404)</t>
  </si>
  <si>
    <t>道路桥梁与渡河工程(B081106),城市地下空间工程(B081105),土木工程(B081101),城乡规划(B081002),交通工程(B081902)</t>
  </si>
  <si>
    <t>广州市荔湾区人民政府彩虹街道办事处</t>
  </si>
  <si>
    <t>从事公共服务管理等工作</t>
  </si>
  <si>
    <t>社会工作(B030302)</t>
  </si>
  <si>
    <t>社会工作硕士(A030702)</t>
  </si>
  <si>
    <t>从事社会基层治理等工作</t>
  </si>
  <si>
    <t>广州市荔湾区人民政府茶滘街道办事处</t>
  </si>
  <si>
    <t>从事社会事务经济管理工作</t>
  </si>
  <si>
    <t>从事综治维稳和信访管理工作</t>
  </si>
  <si>
    <t>经济与贸易类(B0204),法学类(B0301)</t>
  </si>
  <si>
    <t>广州市荔湾区人民政府海龙街道办事处</t>
  </si>
  <si>
    <t>从事有关文件、计划、总结的草拟、印制及会议的组织工作</t>
  </si>
  <si>
    <t>汉语言文学(B050101),秘书学(B050107),新闻学(B050301),传播学(B050304)</t>
  </si>
  <si>
    <t>中国现当代文学(A050106),汉语言文字学(A050103),新闻学(A050301),传播学(A050302)</t>
  </si>
  <si>
    <t>广州市荔湾区人民政府花地街道办事处</t>
  </si>
  <si>
    <t>从事文书、基层党建、财务、工程管理或经济管理工作</t>
  </si>
  <si>
    <t>汉语言文学(B050101),财务管理(B120204),中国共产党历史(B030502),哲学(B010101),经济学(B020101),工程管理(B120103)</t>
  </si>
  <si>
    <t>汉语言文字学(A050103),马克思主义哲学(A010101),中共党史（含：党的学说与党的建设）(A030204)</t>
  </si>
  <si>
    <t>广州市荔湾区人民政府金花街道办事处</t>
  </si>
  <si>
    <t>从事城市管理相关工作</t>
  </si>
  <si>
    <t>法学类(B0301),建筑类(B0810)</t>
  </si>
  <si>
    <t>广州市荔湾区人民政府岭南街道办事处</t>
  </si>
  <si>
    <t>从事综合业务及信息化建设相关工作</t>
  </si>
  <si>
    <t>从事维护稳定及社会治安综合治理工作</t>
  </si>
  <si>
    <t>公共事业管理(B120401),行政管理(B120402),汉语言文学(B050101)</t>
  </si>
  <si>
    <t>广州市荔湾区人民政府龙津街道办事处</t>
  </si>
  <si>
    <t>从事文秘写作或人事等工作</t>
  </si>
  <si>
    <t>广州市荔湾区人民政府沙面街道办事处</t>
  </si>
  <si>
    <t>从事历史文物建筑管理修缮保护等工作</t>
  </si>
  <si>
    <t>建筑学(B081001),历史建筑保护工程(B081004)</t>
  </si>
  <si>
    <t>建筑历史与理论(A081301),建筑技术科学(A081304),结构工程(A081402)</t>
  </si>
  <si>
    <t>广州市荔湾区人民政府站前街道办事处</t>
  </si>
  <si>
    <t>会计学(B120203),审计学(B120207)</t>
  </si>
  <si>
    <t>审计硕士(A020307),会计学(A120201)</t>
  </si>
  <si>
    <t>天河</t>
  </si>
  <si>
    <t>天河区</t>
  </si>
  <si>
    <t>广州高新技术产业开发区天河科技园管理委员会（广州天河软件园管理委员会）</t>
  </si>
  <si>
    <t>开发建设处科员</t>
  </si>
  <si>
    <t>从事园区的园林景观规划设计、建筑规划设计与管理等工作</t>
  </si>
  <si>
    <t>风景园林学(A0834),园林植物与观赏园艺(A090706),风景园林硕士(A091003),城市规划与设计(含∶风景园林规划与设计)(A081303)</t>
  </si>
  <si>
    <t xml:space="preserve">广州市天河区国土资源和规划局 </t>
  </si>
  <si>
    <t>从事档案管理工作</t>
  </si>
  <si>
    <t>从事国土规划业务审批相关工作</t>
  </si>
  <si>
    <t>建筑学(B081001)</t>
  </si>
  <si>
    <t>城乡规划(B081002),人文地理与城乡规划(B070503)</t>
  </si>
  <si>
    <t>城市规划与设计(含∶风景园林规划与设计)(A081303)</t>
  </si>
  <si>
    <t>广州市天河区教育局</t>
  </si>
  <si>
    <t>从事教育行政管理类工作</t>
  </si>
  <si>
    <t>法学(A0301),语言学及应用语言学(A050102),汉语言文字学(A050103),中国古典文献学(A050104),中国古代文学(A050105),中国现当代文学(A050106)</t>
  </si>
  <si>
    <t>广州市天河区商务和金融工作局（广州市天河区旅游局）</t>
  </si>
  <si>
    <t>从事金融业发展规划等工作</t>
  </si>
  <si>
    <t>金融学（含∶保险学）(A020204),产业经济学(A020205),统计学(A020208)</t>
  </si>
  <si>
    <t>广州市天河区人力资源和社会保障局</t>
  </si>
  <si>
    <t>从事劳动人事争议仲裁、劳动保障监察执法等工作，需处理突发性、群体性矛盾纠纷，适合男性</t>
  </si>
  <si>
    <t>从事财会审计、社会保障等工作</t>
  </si>
  <si>
    <t>会计学(A120201),会计硕士(A120603),审计硕士(A020307)</t>
  </si>
  <si>
    <t>广州市天河区食品药品监督管理局</t>
  </si>
  <si>
    <t>从事食品药品监管工作</t>
  </si>
  <si>
    <t>药学(A1007)</t>
  </si>
  <si>
    <t>广州市天河区市场和质量监督管理局</t>
  </si>
  <si>
    <t>从事辖区内特种设备安全监察工作，包括锅炉、压力容器、压力管道、电梯、起重机械、大型游乐设施等特种设备日常监察和特种设备应急救援、参与事故调查处理、宣传教育等工作</t>
  </si>
  <si>
    <t>机械制造及其自动化(A080201),机械电子工程(A080202),机械设计及理论(A080203)</t>
  </si>
  <si>
    <t>从事市场和质量监管执法工作</t>
  </si>
  <si>
    <t>广州市天河区卫生和计划生育局</t>
  </si>
  <si>
    <t>从事新闻宣传、提案议案、综治维稳、政务督办等工作</t>
  </si>
  <si>
    <t>民商法学（含：劳动法学、社会保障法学）(A030105),经济法学(A030107),法学理论(A030101)</t>
  </si>
  <si>
    <t>广州市天河区人民政府办公室</t>
  </si>
  <si>
    <t>从事政府行政、法律事务、文稿撰写等工作</t>
  </si>
  <si>
    <t>理论经济学(A0201),应用经济学(A0202),专业硕士(A0203),法学(A0301),中国语言文学(A0501),哲学(A0101)</t>
  </si>
  <si>
    <t>白云</t>
  </si>
  <si>
    <t>白云区</t>
  </si>
  <si>
    <t>广州市白云区人民政府办公室</t>
  </si>
  <si>
    <t>政务公开科科员</t>
  </si>
  <si>
    <t>从事政务公开日常工作</t>
  </si>
  <si>
    <t>宪法学与行政法学(A030103),刑法学(A030104),民商法学（含：劳动法学、社会保障法学）(A030105),诉讼法学(A030106),经济法学(A030107)</t>
  </si>
  <si>
    <t>广州市白云区房地产交易登记中心</t>
  </si>
  <si>
    <t>从事房屋交易登记相关工作</t>
  </si>
  <si>
    <t>地理科学(B070501),人文地理与城乡规划(B070503),地理信息科学(B070504)</t>
  </si>
  <si>
    <t>法学类(B0301),新闻传播学类(B0503),工商管理类(B1202)</t>
  </si>
  <si>
    <t>广州市白云区国土资源和规划局</t>
  </si>
  <si>
    <t>从事建筑和规划管理工作</t>
  </si>
  <si>
    <t>城乡规划学(A0833),建筑学(A0813)</t>
  </si>
  <si>
    <t>从事市政管理工作</t>
  </si>
  <si>
    <t>桥梁与隧道工程(A081406),道路与铁道工程(A082301)</t>
  </si>
  <si>
    <t>广州市白云区江高镇人民政府</t>
  </si>
  <si>
    <t>财政所科员</t>
  </si>
  <si>
    <t>从事镇财政相关工作</t>
  </si>
  <si>
    <t>广州市白云区教育局</t>
  </si>
  <si>
    <t>基础教育科科员</t>
  </si>
  <si>
    <t>从事基础教育管理工作</t>
  </si>
  <si>
    <t>法学(A0301),中国语言文学(A0501),法律硕士(A030701)</t>
  </si>
  <si>
    <t>广州市白云区交通管理总站</t>
  </si>
  <si>
    <t>从事政策调研，文稿撰写，政务信息报送工作</t>
  </si>
  <si>
    <t>中国语言文学类(B0501),新闻传播学类(B0503),法学(B030101)</t>
  </si>
  <si>
    <t>从事交通运输管理等相关工作</t>
  </si>
  <si>
    <t>交通运输(B081901),交通工程(B081902),物流工程(B120602),交通设备与控制工程(B081906)</t>
  </si>
  <si>
    <t>广州市白云区科技工业商务和信息化局（广州市白云区交通局，广州市白云区知识产权局，广州市白云区旅游局）</t>
  </si>
  <si>
    <t>从事企业转型升级相关业务工作</t>
  </si>
  <si>
    <t>城乡规划(B081002),建筑学(B081001),建筑环境与能源应用工程(B081102)</t>
  </si>
  <si>
    <t>城市规划与设计(含∶风景园林规划与设计)(A081303),城乡规划学(A0833)</t>
  </si>
  <si>
    <t>从事信息化项目规划，开发建设，运维，信息安全保障等相关工作</t>
  </si>
  <si>
    <t>计算机科学与技术(B080901),信息安全(B080904),电子与计算机工程(B080909)</t>
  </si>
  <si>
    <t>计算机科学与技术(A0812),信息与通信工程(A0810)</t>
  </si>
  <si>
    <t>广东省渔政总队白云大队</t>
  </si>
  <si>
    <t>从事渔业执法工作,需要独立野外作业,巡查,值班</t>
  </si>
  <si>
    <t>法学(B030101),政治学与行政学(B030201)</t>
  </si>
  <si>
    <t>宪法学与行政法学(A030103),环境与资源保护法学(A030108)</t>
  </si>
  <si>
    <t>广州市白云区公费医疗管理委员会办公室</t>
  </si>
  <si>
    <t>从事人力资源管理工作</t>
  </si>
  <si>
    <t>法学(B030101),人力资源管理(B120206)</t>
  </si>
  <si>
    <t>广州市白云区人力资源和社会保障局</t>
  </si>
  <si>
    <t>从事信息系统录入与维护工作</t>
  </si>
  <si>
    <t>从事劳动保障监察执法工作</t>
  </si>
  <si>
    <t>法学(B030101),劳动关系(B120211)</t>
  </si>
  <si>
    <t>从事劳动关系、信访维稳工作</t>
  </si>
  <si>
    <t>广州市白云区社会保险基金管理中心</t>
  </si>
  <si>
    <t>从事社会保险管理服务工作</t>
  </si>
  <si>
    <t>广州市白云区人民政府白云湖街道办事处</t>
  </si>
  <si>
    <t>从事城市管理等相关工作,需值班,适合男性</t>
  </si>
  <si>
    <t>土木类(B0811),管理科学与工程类(B1201),法学类(B0301)</t>
  </si>
  <si>
    <t>土木工程(A0814),法学(A0301)</t>
  </si>
  <si>
    <t>广州市白云区食品药品监督管理局</t>
  </si>
  <si>
    <t>镇（街）食品药品监督管理所科员</t>
  </si>
  <si>
    <t>从事基层食品药品监督管理工作，需一线执法、夜间执法，适合男性</t>
  </si>
  <si>
    <t>法学(B030101),食品科学与工程(B082801),食品质量与安全(B082802),粮食工程(B082803),乳品工程(B082804),食品营养与检验教育(B082807),食品卫生与营养学(B100702),化学类(B0703),化工与制药类(B0814),生物工程类(B0829),药学类(B1010),中药学类(B1011)</t>
  </si>
  <si>
    <t>广州市白云区市场和质量监督管理局</t>
  </si>
  <si>
    <t>基层市场和质量监督管理所科员</t>
  </si>
  <si>
    <t>从事市场和质量监管执法工作,需一线执法,夜间执法,适合男性</t>
  </si>
  <si>
    <t>材料类(B0804)</t>
  </si>
  <si>
    <t>材料科学与工程(A0805)</t>
  </si>
  <si>
    <t>电气类(B0806)</t>
  </si>
  <si>
    <t>动力工程及工程热物理(A0807)</t>
  </si>
  <si>
    <t>仪器科学与技术(A0804)</t>
  </si>
  <si>
    <t>机械工程(A0802)</t>
  </si>
  <si>
    <t>从事消保维权执法工作，需一线执法，夜间执法，适合男性</t>
  </si>
  <si>
    <t>社会学(A0303)</t>
  </si>
  <si>
    <t>广州市白云区人民政府石井街道办事处</t>
  </si>
  <si>
    <t>从事城市管理和综合执法等相关工作</t>
  </si>
  <si>
    <t>土地资源管理(B120404),城市管理(B120405)</t>
  </si>
  <si>
    <t>土地资源管理(A120405)</t>
  </si>
  <si>
    <t>广州市白云区人民政府同德街道办事处</t>
  </si>
  <si>
    <t>从事综治维稳和信访工作</t>
  </si>
  <si>
    <t>广州市白云区人民政府新市街道办事处</t>
  </si>
  <si>
    <t>经济和社会事务管理科科员</t>
  </si>
  <si>
    <t>从事集体经济组织“三资”管理、结算等工作</t>
  </si>
  <si>
    <t>经济学类(B0201),会计学(B120203),财务管理(B120204),审计学(B120207)</t>
  </si>
  <si>
    <t>城管执法队科员</t>
  </si>
  <si>
    <t>从事城市管理综合执法等相关工作</t>
  </si>
  <si>
    <t>广州市白云区太和镇人民政府</t>
  </si>
  <si>
    <t>经济服务办公室科员</t>
  </si>
  <si>
    <t>从事规范市场经济秩序，打击假冒伪劣产品和交通安全管理等相关工作</t>
  </si>
  <si>
    <t>党政办公室科员</t>
  </si>
  <si>
    <t>从事行政事务，文字材料写作，综合调研等工作</t>
  </si>
  <si>
    <t>广州市白云区卫生监督所</t>
  </si>
  <si>
    <t>从事医疗机构卫生管理工作或内部审计，审查和监控工作</t>
  </si>
  <si>
    <t>公共事业管理(B120401),会计学(B120203)</t>
  </si>
  <si>
    <t>从事行政诉讼和行政处罚或医疗机构医学法律方面工作</t>
  </si>
  <si>
    <t>法学(B030101),法医学(B100201)</t>
  </si>
  <si>
    <t>广州市白云区钟落潭镇人民政府</t>
  </si>
  <si>
    <t>竹料城管执法队科员</t>
  </si>
  <si>
    <t>从事城市管理综合执法工作</t>
  </si>
  <si>
    <t>建筑类(B0810)</t>
  </si>
  <si>
    <t>黄埔</t>
  </si>
  <si>
    <t>黄埔区（广州开发区）</t>
  </si>
  <si>
    <t>中共广州市黄埔区委员会宣传部</t>
  </si>
  <si>
    <t>从事新闻宣传工作</t>
  </si>
  <si>
    <t>法学类(B0301),政治学类(B0302),中国语言文学类(B0501),新闻传播学类(B0503)</t>
  </si>
  <si>
    <t>法学(A0301),政治学(A0302),中国语言文学(A0501),新闻传播学(A0503)</t>
  </si>
  <si>
    <t>广州市黄埔区河涌管理所</t>
  </si>
  <si>
    <t>从事水务工程建设管理有关工作</t>
  </si>
  <si>
    <t>水务工程(B081204),给排水科学与工程(B081103),土木工程(B081101),水利水电工程(B081201),环境工程(B082602)</t>
  </si>
  <si>
    <t>结构工程(A081402),市政工程(A081403),水工结构工程(A081503),水利水电工程(A081504),环境工程(A083002)</t>
  </si>
  <si>
    <t>面向“大学生村官”、“三支一扶”等服务基层项目人员招考，录用后需在录用单位工作满5年</t>
  </si>
  <si>
    <t>广州市黄埔区卫生监督所</t>
  </si>
  <si>
    <t>从事医疗卫生监督执法工作</t>
  </si>
  <si>
    <t>临床医学(B100301)</t>
  </si>
  <si>
    <t>内科学(A100201),外科学(A100210)</t>
  </si>
  <si>
    <t>从事卫生监督执法工作</t>
  </si>
  <si>
    <t>从事公共卫生综合监督执法工作</t>
  </si>
  <si>
    <t>预防医学(B100701),卫生监督(B100704)</t>
  </si>
  <si>
    <t>广州开发区国土资源和规划局（广州市黄埔区国土资源和规划局）</t>
  </si>
  <si>
    <t>从事辖区内规划管理相关工作</t>
  </si>
  <si>
    <t>建筑学(A0813),城乡规划学(A0833),风景园林学(A0834),风景园林硕士(A091003)</t>
  </si>
  <si>
    <t>广州市黄埔区动物卫生监督所(广州市黄埔区动物疫病预防控制中心)</t>
  </si>
  <si>
    <t>从事动物卫生监督相关工作</t>
  </si>
  <si>
    <t>从事水生动物检疫、畜禽产品质量安全等相关工作</t>
  </si>
  <si>
    <t>动物医学类(B0904),动物科学(B090301)</t>
  </si>
  <si>
    <t>从事动物防疫、检疫、监督相关工作</t>
  </si>
  <si>
    <t>动物医学类(B0904)</t>
  </si>
  <si>
    <t>广州市黄埔区市场和质量监督管理局（广州开发区市场和质量监督管理局）</t>
  </si>
  <si>
    <t>从事市场监管执法工作、消费者申诉举报调解工作、法律文书处理工作、业务信息系统维护工作，需到市场管理所一线执法</t>
  </si>
  <si>
    <t>广州市黄埔区人民政府法制办公室（广州开发区管委会法制办公室）</t>
  </si>
  <si>
    <t>从事行政复议、执法监督、政府法律事务等法律实务工作及依法行政考评等行政性工作，从事一线执法督察，晚上及节假日有加班，适合男性</t>
  </si>
  <si>
    <t>广州开发区知识产权局（黄埔区知识产权局）</t>
  </si>
  <si>
    <t>从事知识产权管理服务工作</t>
  </si>
  <si>
    <t>法学类(B0301),中国语言文学类(B0501),新闻传播学类(B0503)</t>
  </si>
  <si>
    <t>法学(A0301),中国语言文学(A0501),新闻传播学(A0503)</t>
  </si>
  <si>
    <t>广州开发区科技创新局（广州市黄埔区科技局）</t>
  </si>
  <si>
    <t>从事科技创新服务管理工作</t>
  </si>
  <si>
    <t>电子信息类(B0807),电气类(B0806),材料类(B0804),自动化类(B0808)</t>
  </si>
  <si>
    <t>中新广州知识城开发建设办公室（中新广州知识城合作事务办公室）</t>
  </si>
  <si>
    <t>从事文字综合及办公室日常工作</t>
  </si>
  <si>
    <t>新闻学(A050301),汉语言文字学(A050103)</t>
  </si>
  <si>
    <t>从事城乡规划组织编制、城市规划管理、建筑工程规划管理等相关业务工作</t>
  </si>
  <si>
    <t>城乡规划(B081002),道路桥梁与渡河工程(B081106)</t>
  </si>
  <si>
    <t>城乡规划学(A0833),城市规划硕士(A083903),市政工程(A081403),城市规划与设计(含∶风景园林规划与设计)(A081303)</t>
  </si>
  <si>
    <t>具有城市规划设计工程师专业技术资格</t>
  </si>
  <si>
    <t>广州开发区金融工作局</t>
  </si>
  <si>
    <t xml:space="preserve">从事起草综合性文件材料，研究分析地方金融形势、拟订地区金融发展规划工作
</t>
  </si>
  <si>
    <t>金融学（含∶保险学）(A020204),金融硕士(A020302)</t>
  </si>
  <si>
    <t>广州市黄埔区财政国库集中支付中心（广州开发区财政国库集中支付中心）</t>
  </si>
  <si>
    <t>从事行政事业单位会计核算工作</t>
  </si>
  <si>
    <t>广州开发区政策研究室</t>
  </si>
  <si>
    <t>从事综合性文字材料撰写、专项课题（IAB等产业经济、教育医疗、社会民生等）研究、人事管理、依法行政、政策兑现等综合事务相关工作</t>
  </si>
  <si>
    <t>法学(B030101),机械设计制造及其自动化(B080202),工商管理(B120201),劳动与社会保障(B120403)</t>
  </si>
  <si>
    <t>经济法学(A030107),机械电子工程(A080202),教育经济与管理(A120403)</t>
  </si>
  <si>
    <t>法学(B030101)和经济法学(A030107)专业要求通过国家司法考试</t>
  </si>
  <si>
    <t>广州开发区行政审批局（广州市黄埔区人民政府政务管理办公室）</t>
  </si>
  <si>
    <t>建设审批处科员</t>
  </si>
  <si>
    <t>从事环境保护相关审批、管理和审批改革工作</t>
  </si>
  <si>
    <t>环境科学与工程(B082601),环境工程(B082602),环境科学(B082603),化学(B070301),应用化学(B070302),化学生物学(B070303)</t>
  </si>
  <si>
    <t>环境科学(A083001),环境工程(A083002),分析化学(A070302),无机化学(A070301),有机化学(A070303)</t>
  </si>
  <si>
    <t>花都</t>
  </si>
  <si>
    <t>花都区</t>
  </si>
  <si>
    <t>广州市花都区土地开发储备中心</t>
  </si>
  <si>
    <t>从事城乡规划、国土资源管理等工作</t>
  </si>
  <si>
    <t>自然地理与资源环境(B070502),人文地理与城乡规划(B070503),建筑学(B081001),城乡规划(B081002),汉语言文学(B050101)</t>
  </si>
  <si>
    <t>地理学(A0705),建筑学(A0813),中国语言文学(A0501)</t>
  </si>
  <si>
    <t>从事财务管理等工作</t>
  </si>
  <si>
    <t>自然地理与资源环境(B070502),人文地理与城乡规划(B070503),建筑学(B081001),城乡规划(B081002),法学(B030101)</t>
  </si>
  <si>
    <t>地理学(A0705),建筑学(A0813),法学(A0301),法律硕士(A030701)</t>
  </si>
  <si>
    <t>广州市花都区安全生产监督管理局</t>
  </si>
  <si>
    <t>从事会计工作或者危险化学品监管或者职业健康安全监管工作</t>
  </si>
  <si>
    <t>会计学(B120203),应用化学(B070302),公共卫生与预防医学类(B1007)</t>
  </si>
  <si>
    <t>会计学(A120201),应用化学(A081704),公共卫生与预防医学(A1004),公共卫生硕士(A100903)</t>
  </si>
  <si>
    <t>广州市花都区财政局</t>
  </si>
  <si>
    <t>财政学(B020201),金融学(B020301),会计学(B120203),审计学(B120207),统计学(B071101),财务管理(B120204),经济统计学(B020102)</t>
  </si>
  <si>
    <t>财政学（含∶税收学）(A020203),统计学(A020208),金融学（含∶保险学）(A020204),会计学(A120201),会计硕士(A120603),企业管理（含：财务管理、市场营销、人力资源管理）(A120202)</t>
  </si>
  <si>
    <t>工商管理(B120201),行政管理(B120402),法学(B030101)</t>
  </si>
  <si>
    <t>工商管理硕士(A120601),行政管理(A120401),经济法学(A030107)</t>
  </si>
  <si>
    <t>从事计算机、信息系统维护工作</t>
  </si>
  <si>
    <t>信息管理与信息系统(B120102),软件工程(B080902),信息安全(B080904),计算机科学与技术(B080901)</t>
  </si>
  <si>
    <t>广州市花都区城市管理局</t>
  </si>
  <si>
    <t>直属一中队科员</t>
  </si>
  <si>
    <t>从事城市管理与城管执法工作</t>
  </si>
  <si>
    <t>法学类(B0301),新闻传播学类(B0503),建筑类(B0810),土木类(B0811),管理科学与工程类(B1201),工商管理类(B1202),公共管理类(B1204),化学类(B0703)</t>
  </si>
  <si>
    <t>法学(A0301),化学(A0703),建筑学(A0813),土木工程(A0814),公共管理(A1204),管理科学与工程(A1201),新闻传播学(A0503),工商管理(A1202),工商管理硕士(A120601),公共管理硕士(A120602),法律硕士(A030701)</t>
  </si>
  <si>
    <t>直属二中队科员</t>
  </si>
  <si>
    <t>广州市花都区赤坭镇人民政府</t>
  </si>
  <si>
    <t>从事公文处理、文书写作等工作</t>
  </si>
  <si>
    <t xml:space="preserve">广州市花都区国土资源和规划局花城国土资源管理所 </t>
  </si>
  <si>
    <t>从事国土规划管理等相关工作</t>
  </si>
  <si>
    <t>广州市花都区国土资源和规划局</t>
  </si>
  <si>
    <t>自然地理与资源环境(B070502),人文地理与城乡规划(B070503),建筑学(B081001),城乡规划(B081002),法学(B030101),汉语言文学(B050101),公共事业管理(B120401),新闻学(B050301),机械设计制造及其自动化(B080202),社会学类(B0303)</t>
  </si>
  <si>
    <t>地理学(A0705),建筑学(A0813),法学(A0301），中国语言文学(A0501),新闻传播学(A0503),机械制造及其自动化(A080201),社会学(A0303),公共管理(A1204),公共管理硕士(A120602)</t>
  </si>
  <si>
    <t>从事城乡规划管理等相关工作</t>
  </si>
  <si>
    <t>自然地理与资源环境(B070502),人文地理与城乡规划(B070503),建筑学(B081001),城乡规划(B081002),土木类(B0811),土地资源管理(B120404),国际经济与贸易(B020401),城市管理(B120405)</t>
  </si>
  <si>
    <t>地理学(A0705),建筑学(A0813),土木工程(A0814),土地资源管理(A120405),国际贸易学(A020206)</t>
  </si>
  <si>
    <t>广州市花都区国土资源和规划局赤坭国土资源管理所</t>
  </si>
  <si>
    <t>环境工程(B082602),信息与计算科学(B070102),公共事业管理(B120401)</t>
  </si>
  <si>
    <t>计算数学(A070102),环境工程(A083002),公共管理(A1204),公共管理硕士(A120602)</t>
  </si>
  <si>
    <t>广州市花都区国土资源和规划局狮岭国土资源管理所</t>
  </si>
  <si>
    <t>地理科学类(B0705),建筑类(B0810),信息管理与信息系统(B120102),工商管理类(B1202),经济学类(B0201),金融学类(B0203),农林经济管理(B120301),计算机类(B0809)</t>
  </si>
  <si>
    <t>地理学(A0705),建筑学(A0813),管理科学与工程(A1201),工商管理(A1202),计算机科学与技术(A0812),应用经济学(A0202),专业硕士(A0203),农林经济管理(A1203)</t>
  </si>
  <si>
    <t>广州市花都区国土资源和规划局新雅国土资源管理所</t>
  </si>
  <si>
    <t>从事国土资源管理、测绘等相关工作</t>
  </si>
  <si>
    <t>测绘工程(B081301),国际经济与贸易(B020401),地质学(B070901)</t>
  </si>
  <si>
    <t>测绘科学与技术(A0816),地质学(A0709),应用经济学(A0202)</t>
  </si>
  <si>
    <t>广州市花都区环境保护局</t>
  </si>
  <si>
    <t>从事基层环保执法工作，任务繁重，条件艰苦，需要夜间外出执法</t>
  </si>
  <si>
    <t>环境科学与工程类(B0826),生态学(B071004),法学(B030101)</t>
  </si>
  <si>
    <t>环境科学与工程(A0830),法学(A0301),生态学(A0713)</t>
  </si>
  <si>
    <t>广州市花都区环境监测站</t>
  </si>
  <si>
    <t>环境科学与工程类(B0826),化学(B070301),应用化学(B070302)</t>
  </si>
  <si>
    <t>环境科学与工程(A0830),分析化学(A070302)</t>
  </si>
  <si>
    <t>广州市花都区金融工作局</t>
  </si>
  <si>
    <t>综合科科员</t>
  </si>
  <si>
    <t>从事起草综合性文件材料、研究分析地方金融形势、金融运行情况等工作，拟订地区金融发展规划</t>
  </si>
  <si>
    <t>金融发展科科员</t>
  </si>
  <si>
    <t>从事起草综合性文件材料；研究分析地方金融形势、金融运行情况等工作，拟订地区金融发展规划</t>
  </si>
  <si>
    <t>广州市花都区劳动人事争议仲裁院</t>
  </si>
  <si>
    <t>从事劳动人事争议仲裁相关工作</t>
  </si>
  <si>
    <t>法学(B030101),劳动关系(B120211),劳动与社会保障(B120403)</t>
  </si>
  <si>
    <t>法学(A0301),社会保障(A120404),公共管理硕士(A120602),法律硕士(A030701)</t>
  </si>
  <si>
    <t>广州市花都区人才交流管理办公室</t>
  </si>
  <si>
    <t>从事人才的引进、评价、培养、服务工作，组建高层次人才交流平台；从事辖区内人才开发和管理工作</t>
  </si>
  <si>
    <t>外国语言文学(A0502)</t>
  </si>
  <si>
    <t>广州市花都区人力资源和社会保障局</t>
  </si>
  <si>
    <t>劳动保障监察综合执法大队科员</t>
  </si>
  <si>
    <t>从事基层劳动保障监察巡查、执法工作，休息日需值班，适合男性</t>
  </si>
  <si>
    <t>劳动关系(B120211),劳动与社会保障(B120403),公共事业管理(B120401)</t>
  </si>
  <si>
    <t>行政管理(A120401),社会保障(A120404),公共管理硕士(A120602)</t>
  </si>
  <si>
    <t>广州市花都区社会保险基金管理办公室</t>
  </si>
  <si>
    <t>从事社会保险待遇审核、综合事务管理工作</t>
  </si>
  <si>
    <t>财政学(B020201),法学(B030101),汉语言文学(B050101),应用语言学(B050106),秘书学(B050107),公共事业管理(B120401),劳动与社会保障(B120403),财务管理(B120204)</t>
  </si>
  <si>
    <t>财政学（含∶税收学）(A020203),法学(A0301),语言学及应用语言学(A050102),汉语言文字学(A050103),企业管理（含：财务管理、市场营销、人力资源管理）(A120202),社会保障(A120404),会计学(A120201),公共管理硕士(A120602),会计硕士(A120603),法律硕士(A030701)</t>
  </si>
  <si>
    <t>广州市花都区医疗保险管理办公室</t>
  </si>
  <si>
    <t>从事医疗费用审核业务工作</t>
  </si>
  <si>
    <t>临床医学(B100301),中医学(B100801),中西医临床医学(B100901)</t>
  </si>
  <si>
    <t>从事综合事务管理工作</t>
  </si>
  <si>
    <t>计算机类(B0809),基础医学类(B1001),法医学类(B1002),临床医学类(B1003),医学技术类(B1004),护理学类(B1005),口腔医学类(B1006),公共卫生与预防医学类(B1007),中医学类(B1008),药学类(B1010),中西医结合类(B1009),中药学类(B1011),人力资源管理(B120206)</t>
  </si>
  <si>
    <t>计算机科学与技术(A0812),基础医学(A1001),临床医学(A1002),口腔医学(A1003),公共卫生与预防医学(A1004),中医学(A1005),中西医结合(A1006),药学(A1007),中药学(A1008),专业硕士(A1009),企业管理（含：财务管理、市场营销、人力资源管理）(A120202)</t>
  </si>
  <si>
    <t>企业管理（限：人力资源管理）（A120202）</t>
  </si>
  <si>
    <t>广州市花都区食品药品监督管理局</t>
  </si>
  <si>
    <t>从事食品药品监管执法，需24小时应急轮值，先安排至街镇食品药品监督管理所工作，适合男性</t>
  </si>
  <si>
    <t>化学类(B0703),生物科学类(B0710),化工与制药类(B0814),生物制药(B082902),药学(B101001),中药资源与开发(B101102),中草药栽培与鉴定(B101106)</t>
  </si>
  <si>
    <t>无机化学(A070301),分析化学(A070302),有机化学(A070303),微生物学(A071005),生物化学与分子生物学(A071010),化学工程与技术(A0817),药学(A1007),中药学(A1008)</t>
  </si>
  <si>
    <t>花山监管所科员</t>
  </si>
  <si>
    <t>从事食品药品监管执法，需24小时应急轮值，安排至街镇食品药品监管管理所工作，适合男性</t>
  </si>
  <si>
    <t>食品科学与工程类(B0828),水产养殖学(B090601)</t>
  </si>
  <si>
    <t>食品科学与工程(A0832),水产养殖(A090801)</t>
  </si>
  <si>
    <t>广州市花都区市场和质量监督管理局（广州市花都区工商行政管理局、广州市花都区质量技术监督局）</t>
  </si>
  <si>
    <t>经济检查大队科员</t>
  </si>
  <si>
    <t>法学类(B0301),中国语言文学类(B0501),机械类(B0802),电气类(B0806),工商管理类(B1202),新闻传播学类(B0503),公共管理类(B1204),工业工程类(B1207),马克思主义理论类(B0305),能源动力类(B0805),电子商务类(B1208),外国语言文学类(B0502)</t>
  </si>
  <si>
    <t>法学(A0301),中国语言文学(A0501),机械工程(A0802),计算机科学与技术(A0812),工商管理(A1202),新闻传播学(A0503),公共管理(A1204),马克思主义理论(A0305),电子科学与技术(A0809),外国语言文学(A0502),法律硕士(A030701),公共管理硕士(A120602)</t>
  </si>
  <si>
    <t>狮岭市场和质量监督管理所科员</t>
  </si>
  <si>
    <t>从事基层市场监管日常及执法工作</t>
  </si>
  <si>
    <t>芙蓉市场和质量监督管理所科员</t>
  </si>
  <si>
    <t>广州市花都区狮岭镇人民政府</t>
  </si>
  <si>
    <t>城管狮岭执法队科员</t>
  </si>
  <si>
    <t>从事城市管理综合执法工作，需要值夜班，适合男性</t>
  </si>
  <si>
    <t>地理科学类(B0705),水利类(B0812)</t>
  </si>
  <si>
    <t>地理学(A0705),水利工程(A0815)</t>
  </si>
  <si>
    <t>广州市花都区炭步镇人民政府</t>
  </si>
  <si>
    <t>从事综合文秘等相关工作</t>
  </si>
  <si>
    <t>从事城市规划编制、管理和建设工程管理等工作</t>
  </si>
  <si>
    <t>从事城市管理综合执法及办公室日常工作，需一线执法、夜间执法，适合男性</t>
  </si>
  <si>
    <t>法学(B030101),社会学(B030301),社会工作(B030302),人力资源管理(B120206),公共管理类(B1204)</t>
  </si>
  <si>
    <t>法学(A0301),行政管理(A120401),公共管理硕士(A120602),社会学(A0303),法律硕士(A030701)</t>
  </si>
  <si>
    <t>从事综合文秘等相关工作，适合女性</t>
  </si>
  <si>
    <t>汉语言文学(B050101),汉语言(B050102),应用语言学(B050106)</t>
  </si>
  <si>
    <t>番禺</t>
  </si>
  <si>
    <t>番禺区</t>
  </si>
  <si>
    <t>中国共产党广州市番禺区纪律检查委员会</t>
  </si>
  <si>
    <t>党风政风监督室科员</t>
  </si>
  <si>
    <t>从事党风廉政建设工作</t>
  </si>
  <si>
    <t>公共管理类(B1204),法学类(B0301),汉语言文学(B050101),新闻学(B050301),政治学与行政学(B030201)</t>
  </si>
  <si>
    <t>公共管理(A1204),法学(A0301),中国语言文学(A0501),新闻学(A050301),政治学(A0302)</t>
  </si>
  <si>
    <t>中国共产党广州市番禺区委员会政法委员会</t>
  </si>
  <si>
    <t>电子信息工程(B080701),通信工程(B080703),计算机类(B0809)</t>
  </si>
  <si>
    <t>信息与通信工程(A0810),计算机科学与技术(A0812)</t>
  </si>
  <si>
    <t>取得国家计算机等级考试二级或以上证书</t>
  </si>
  <si>
    <t>广州市番禺区财政局</t>
  </si>
  <si>
    <t>从事预算资金会计核算、政府性债务管理、会计事务管理等工作</t>
  </si>
  <si>
    <t>财政学(B020201),税收学(B020202),审计学(B120207),数学与应用数学(B070101)</t>
  </si>
  <si>
    <t>从事财政监督检查、绩效评价管理工作</t>
  </si>
  <si>
    <t>财政学(B020201)</t>
  </si>
  <si>
    <t>广州市番禺区财政局街道财政管理直属分局</t>
  </si>
  <si>
    <t>从事街道及相关单位的财政财务管理、税收进度定期分析以及行政文秘等工作</t>
  </si>
  <si>
    <t>广州市番禺区政府采购管理办公室</t>
  </si>
  <si>
    <t>从事政府采购计划的审核和监督工作，根据工作需要，需经常加班或深入基层进行政府采购监督检查</t>
  </si>
  <si>
    <t>广州市番禺区城市管理局</t>
  </si>
  <si>
    <t>从事区城市管理相关市容环境、垃圾分类处理等工作</t>
  </si>
  <si>
    <t>环境工程(B082602),环境科学与工程(B082601),资源循环科学与工程(B081403)</t>
  </si>
  <si>
    <t>环境科学(A083001),环境工程(A083002)</t>
  </si>
  <si>
    <t>具有环境工程方面中级或以上职称证书</t>
  </si>
  <si>
    <t>从事城市管理相关文字编撰、党务、新闻采编等工作</t>
  </si>
  <si>
    <t>从事全区城市管理执法工作，一线执法岗位，24小时轮班制，适合男性</t>
  </si>
  <si>
    <t>广州市番禺区发展和改革局</t>
  </si>
  <si>
    <t>从事经济形势分析和政策研究工作</t>
  </si>
  <si>
    <t>西方经济学(A020104),国民经济学(A020201),产业经济学(A020205),数量经济学(A020209)</t>
  </si>
  <si>
    <t>广州市番禺区国土资源和规划局</t>
  </si>
  <si>
    <t>从事土地执法、国土规划管理工作</t>
  </si>
  <si>
    <t>土地资源管理(B120404),地理科学(B070501),城乡规划(B081002),人文地理与城乡规划(B070503),法学(B030101),档案学(B120502)</t>
  </si>
  <si>
    <t>土地资源管理(A120405),城市规划与设计(含∶风景园林规划与设计)(A081303),人文地理学(A070502),宪法学与行政法学(A030103),档案学(A120503)</t>
  </si>
  <si>
    <t>广州市番禺区环境保护局</t>
  </si>
  <si>
    <t>从事环境监察执法、公文起草、文稿撰写等工作</t>
  </si>
  <si>
    <t>环境科学与工程(B082601),环境工程(B082602),环境科学(B082603),核工程与核技术(B082301),法学(B030101),资源环境科学(B082606),辐射防护与核安全(B082302),汉语言文学(B050101),人文地理与城乡规划(B070503)</t>
  </si>
  <si>
    <t>广州市番禺区建设工程招标管理办公室</t>
  </si>
  <si>
    <t>从事建设工程招标监督管理工作</t>
  </si>
  <si>
    <t>宪法学与行政法学(A030103),民商法学（含：劳动法学、社会保障法学）(A030105),土木工程(A0814)</t>
  </si>
  <si>
    <t>广州市番禺区建设工程质量监督站</t>
  </si>
  <si>
    <t>从事建设工程质量监督管理工作，需到工地一线实施巡查，开展工程质量执法检查</t>
  </si>
  <si>
    <t>土木工程(B081101),建筑环境与能源应用工程(B081102),建筑学(B081001)</t>
  </si>
  <si>
    <t>土木工程(A0814),建筑设计及其理论(A081302),建筑技术科学(A081304)</t>
  </si>
  <si>
    <t>广州市番禺区交通管理总站</t>
  </si>
  <si>
    <t>从事道路运输行业行政审批、政策法规研究等相关工作</t>
  </si>
  <si>
    <t>从事办公室人事、财务、后勤保障、办公设备维护、媒体应对等工作</t>
  </si>
  <si>
    <t>人力资源管理(B120206),会计学(B120203),食品科学与工程(B082801),电子信息类(B0807),网络与新媒体(B050306)</t>
  </si>
  <si>
    <t>广州市番禺区交通局</t>
  </si>
  <si>
    <t>从事交通综合行政执法，需一线执法、夜间执法，适合男性</t>
  </si>
  <si>
    <t>广州市番禺区科技工业商务和信息化局（挂广州市番禺区知识产权局、广州市番禺区旅游局牌子）</t>
  </si>
  <si>
    <t>从事信息化管理工作</t>
  </si>
  <si>
    <t>从事综合性岗位工作</t>
  </si>
  <si>
    <t>从事新闻传播工作</t>
  </si>
  <si>
    <t>传播学(B050304)</t>
  </si>
  <si>
    <t>广东省渔政总队番禺大队</t>
  </si>
  <si>
    <t>渔业船舶检验科科员</t>
  </si>
  <si>
    <t>从事渔业船舶及其船用产品检验、审图、发证等工作，需要经常外勤验船和24小时值班，适合男性</t>
  </si>
  <si>
    <t>交通运输类(B0819)</t>
  </si>
  <si>
    <t>广州市番禺区农业局</t>
  </si>
  <si>
    <t>计划财务科科员</t>
  </si>
  <si>
    <t>会计学(B120203),财务管理(B120204),公共事业管理(B120401)</t>
  </si>
  <si>
    <t>广州市番禺区气象局</t>
  </si>
  <si>
    <t>从事天气预报相关工作</t>
  </si>
  <si>
    <t>大气科学(B070601)</t>
  </si>
  <si>
    <t>广州市番禺区劳动人事争议仲裁委员会办公室（广州市番禺区劳动人事争议仲裁院）</t>
  </si>
  <si>
    <t>从事劳动人事争议仲裁工作</t>
  </si>
  <si>
    <t>广州市番禺区人力资源和社会保障局</t>
  </si>
  <si>
    <t>从事起草日常公文及综合性文字材料，协调开展办公室日常综合性事务工作</t>
  </si>
  <si>
    <t>从事劳动保障监察综合行政执法等工作</t>
  </si>
  <si>
    <t>法律硕士(A030701),民商法学（含：劳动法学、社会保障法学）(A030105)</t>
  </si>
  <si>
    <t>广州市番禺区医疗保险管理办公室</t>
  </si>
  <si>
    <t>从事医疗费用审核、医疗监督检查工作</t>
  </si>
  <si>
    <t>临床医学(B100301),中医学(B100801)</t>
  </si>
  <si>
    <t>广州市番禺区食品药品监督管理局</t>
  </si>
  <si>
    <t>从事镇街食品药品监管执法工作，需24小时应急轮值和夜间执法，适合男性</t>
  </si>
  <si>
    <t>食品科学与工程(B082801),食品质量与安全(B082802),预防医学(B100701)</t>
  </si>
  <si>
    <t>药学(B101001),中药学(B101101),药物制剂(B101002),临床药学(B101003),生物工程(B082901)</t>
  </si>
  <si>
    <t>广州市番禺区市场和质量监督管理局</t>
  </si>
  <si>
    <t>市场和质量监督管理所科员</t>
  </si>
  <si>
    <t>从事一线执法巡查、调查取证、消费者申诉举报调解等市场监督管理工作，需要夜间执法，适合男性</t>
  </si>
  <si>
    <t>从事一线执法巡查、调查取证、消费者申诉举报调解工作、业务信息系统维护工作，需要夜间执法，适合男性</t>
  </si>
  <si>
    <t>计算机科学与技术(B080901),网络工程(B080903),信息安全(B080904),物联网工程(B080905)</t>
  </si>
  <si>
    <t>从事一线执法巡查、政策研究、文字材料综合等工作，需要夜间执法</t>
  </si>
  <si>
    <t>汉语言文学(B050101),秘书学(B050107),新闻学(B050301),网络与新媒体(B050306)</t>
  </si>
  <si>
    <t>广州市番禺区人民政府防汛防旱防风指挥部办公室</t>
  </si>
  <si>
    <t>广州市番禺区水务局</t>
  </si>
  <si>
    <t>从事综合性文字材料撰写、调研督办、信息收集上报、党建、纪检等工作，适合男性</t>
  </si>
  <si>
    <t>汉语言文学(B050101),汉语言(B050102),应用语言学(B050106),哲学(B010101)</t>
  </si>
  <si>
    <t>语言学及应用语言学(A050102),汉语言文字学(A050103),中国现当代文学(A050106),马克思主义哲学(A010101)</t>
  </si>
  <si>
    <t>广州市番禺区卫生和计划生育局</t>
  </si>
  <si>
    <t>从事卫计系统相关管理工作</t>
  </si>
  <si>
    <t>内科学(A100201),儿科学(A100202),外科学(A100210),妇产科学(A100211),急诊医学(A100218),流行病与卫生统计学(A100401),宪法学与行政法学(A030103)</t>
  </si>
  <si>
    <t>内科学、儿科学、外科学、妇产科学、急诊医学专业要求具有执业医师资格证</t>
  </si>
  <si>
    <t>广州市番禺区卫生监督所</t>
  </si>
  <si>
    <t>监督二科科员</t>
  </si>
  <si>
    <t>从事医疗机构、学校、托幼机构等一线监督执法工作</t>
  </si>
  <si>
    <t>临床医学(B100301),放射医学(B100306),预防医学(B100701),卫生监督(B100704)</t>
  </si>
  <si>
    <t>广州市城市管理综合执法局番禺分局石壁街中队</t>
  </si>
  <si>
    <t>石壁街执法队科员</t>
  </si>
  <si>
    <t>从事城市管理综合执法工作，需一线执法、夜间执法，24小时轮班制，适合男性</t>
  </si>
  <si>
    <t>城乡规划(B081002),土木工程(B081101),环境工程(B082602)</t>
  </si>
  <si>
    <t>从化</t>
  </si>
  <si>
    <t>从化区</t>
  </si>
  <si>
    <t>中共广州市从化区委办公室</t>
  </si>
  <si>
    <t>秘书科科员</t>
  </si>
  <si>
    <t>从事文秘工作</t>
  </si>
  <si>
    <t>政策研究室科员</t>
  </si>
  <si>
    <t>从事政策研究工作</t>
  </si>
  <si>
    <t>哲学类(B0101)</t>
  </si>
  <si>
    <t>哲学(A0101)</t>
  </si>
  <si>
    <t>广东从化经济开发区高技术产业园管理委员会</t>
  </si>
  <si>
    <t>从事统计相关工作</t>
  </si>
  <si>
    <t>统计学类(B0711),经济学类(B0201),会计学(B120203),审计学(B120207)</t>
  </si>
  <si>
    <t>汉语言文学(B050101),汉语言(B050102),应用语言学(B050106),新闻传播学类(B0503),法学(B030101)</t>
  </si>
  <si>
    <t>从事计算机及网络维护工作</t>
  </si>
  <si>
    <t>电子信息工程(B080701),计算机科学与技术(B080901),信息工程(B080706),软件工程(B080902),网络工程(B080903)</t>
  </si>
  <si>
    <t>从事城乡规划管理、建设工程管理等工作，需值夜班、工地巡查，适合男性</t>
  </si>
  <si>
    <t>城乡规划(B081002),土木工程(B081101),给排水科学与工程(B081103),道路桥梁与渡河工程(B081106),工程管理(B120103)</t>
  </si>
  <si>
    <t>广州市从化区安全生产监督管理局</t>
  </si>
  <si>
    <t>办公室（综合法规科）科员</t>
  </si>
  <si>
    <t>从事机关文字、信息、法规等工作，有时需24小时应急值班</t>
  </si>
  <si>
    <t>哲学(B010101),法学(B030101),汉语言文学(B050101),安全工程(B083001)</t>
  </si>
  <si>
    <t>马克思主义哲学(A010101),法学理论(A030101),宪法学与行政法学(A030103),文艺学(A050101)</t>
  </si>
  <si>
    <t>广州市从化区基金收费管理办公室</t>
  </si>
  <si>
    <t>从事区属国有企业的党、政、工、团以及有关行政事务工作</t>
  </si>
  <si>
    <t>财政学(B020201),税收学(B020202),金融学(B020301),经济与金融(B020307),会计学(B120203),财务管理(B120204),审计学(B120207)</t>
  </si>
  <si>
    <t>财政学（含∶税收学）(A020203),金融学（含∶保险学）(A020204),税务硕士(A020301),金融硕士(A020302),审计硕士(A020307),会计学(A120201),企业管理（含：财务管理、市场营销、人力资源管理）(A120202)</t>
  </si>
  <si>
    <t>广州市从化区城市管理局</t>
  </si>
  <si>
    <t>城管执法中队科员</t>
  </si>
  <si>
    <t>自然保护与环境生态类(B0902)</t>
  </si>
  <si>
    <t>环境工程(B082602),环保设备工程(B082605)</t>
  </si>
  <si>
    <t>公共事业管理(B120401),行政管理(B120402),土地资源管理(B120404),城市管理(B120405)</t>
  </si>
  <si>
    <t>公共管理(A1204),公共管理硕士(A120602)</t>
  </si>
  <si>
    <t>建筑类(B0810),土木类(B0811),测绘类(B0813),水利类(B0812),油气储运工程(B081604)</t>
  </si>
  <si>
    <t>建筑学(A0813),风景园林学(A0834),建筑学硕士(A083901),城乡规划学(A0833),城市规划硕士(A083903),土木工程(A0814),测绘科学与技术(A0816),水利工程(A0815),石油与天然气工程(A0820)</t>
  </si>
  <si>
    <t>管理科学与工程类(B1201),生物工程类(B0829)</t>
  </si>
  <si>
    <t>管理科学与工程(A1201),生物工程(A0836)</t>
  </si>
  <si>
    <t>林学类(B0905),林业工程类(B0825)</t>
  </si>
  <si>
    <t>林学(A0907),林业工程(A0829)</t>
  </si>
  <si>
    <t>公安学类(B0306),公安技术类(B0831),心理学类(B0402)</t>
  </si>
  <si>
    <t>公安学(A0306),公安技术(A0838),心理学(A0402)</t>
  </si>
  <si>
    <t>体育学(A0403)</t>
  </si>
  <si>
    <t>城管执法中队副主任科员</t>
  </si>
  <si>
    <t>中国语言文学(A0501),传播学(A050302)</t>
  </si>
  <si>
    <t>广州市从化区档案局</t>
  </si>
  <si>
    <t>从事档案信息化建设和档案信息化设备设施管理工作、网站及微信公众号平台管理工作</t>
  </si>
  <si>
    <t>广州市从化区社会经济调查队</t>
  </si>
  <si>
    <t>从事统计调查工作</t>
  </si>
  <si>
    <t>经济学类(B0201),财政学类(B0202),金融学类(B0203),统计学类(B0711),会计学(B120203),财务管理(B120204)</t>
  </si>
  <si>
    <t>应用经济学(A0202),会计学(A120201),企业管理（含：财务管理、市场营销、人力资源管理）(A120202)</t>
  </si>
  <si>
    <t>广州市从化区住房和建设局</t>
  </si>
  <si>
    <t>村镇建设科科员</t>
  </si>
  <si>
    <t>从事村镇建设监督管理工作</t>
  </si>
  <si>
    <t>工程管理(B120103),道路桥梁与渡河工程(B081106),城乡规划(B081002),人文地理与城乡规划(B070503)</t>
  </si>
  <si>
    <t>法学理论(A030101),语言学及应用语言学(A050102),汉语言文字学(A050103)</t>
  </si>
  <si>
    <t>审批管理科副主任科员</t>
  </si>
  <si>
    <t>从事行政审批制度改革工作</t>
  </si>
  <si>
    <t>诉讼法学(A030106),建筑学(A0813),土木工程(A0814)</t>
  </si>
  <si>
    <t>广州市从化区总工会</t>
  </si>
  <si>
    <t>组宣部科员</t>
  </si>
  <si>
    <t>从事区总工会的法律咨询、服务等工作</t>
  </si>
  <si>
    <t>广州市从化区国土资源和规划局</t>
  </si>
  <si>
    <t>从事国土资源和城乡规划政策法规的宣传和落实以及文秘相关工作</t>
  </si>
  <si>
    <t>汉语言文学(B050101),汉语言(B050102),新闻学(B050301),编辑出版学(B050305)</t>
  </si>
  <si>
    <t>语言学及应用语言学(A050102),汉语言文字学(A050103),新闻学(A050301),新闻与传播硕士(A050503)</t>
  </si>
  <si>
    <t>国土资源管理所科员</t>
  </si>
  <si>
    <t>从事国土资源和城乡规划政策法规的宣传和落实，以及土地利用总体规划编制、实施等相关工作</t>
  </si>
  <si>
    <t>土地资源管理(B120404),城乡规划(B081002),自然地理与资源环境(B070502),人文地理与城乡规划(B070503)</t>
  </si>
  <si>
    <t>土地资源管理(A120405),城乡规划学(A0833),自然地理学(A070501),人文地理学(A070502),城市规划与设计(含∶风景园林规划与设计)(A081303)</t>
  </si>
  <si>
    <t>从事国土资源和城乡规划政策法规的宣传和落实，以及信访、答辩等法律相关工作</t>
  </si>
  <si>
    <t>法学理论(A030101),宪法学与行政法学(A030103),刑法学(A030104),诉讼法学(A030106),环境与资源保护法学(A030108)</t>
  </si>
  <si>
    <t>从事国土资源和城乡规划政策法规的宣传和落实，以及内部审计和财务会计工作</t>
  </si>
  <si>
    <t>具有初级以上会计专业技术资格</t>
  </si>
  <si>
    <t>从事国土资源和城乡规划政策法规的宣传和落实，以及土地征收和利用管理相关工作</t>
  </si>
  <si>
    <t>地理信息科学(B070504),法学(B030101),土地资源管理(B120404),测绘工程(B081301)</t>
  </si>
  <si>
    <t>地图学与地理信息系统(A070503),宪法学与行政法学(A030103),土地资源管理(A120405),大地测量学与测量工程(A081601)</t>
  </si>
  <si>
    <t>从事国土资源和城乡规划政策法规的宣传和落实，以及地籍管理、测绘相关工作</t>
  </si>
  <si>
    <t>测绘工程(B081301),地理信息科学(B070504)</t>
  </si>
  <si>
    <t>地图学与地理信息系统(A070503),大地测量学与测量工程(A081601)</t>
  </si>
  <si>
    <t>通过全国GIS应用水平考试一级</t>
  </si>
  <si>
    <t>从事国土资源和城乡规划政策法规的宣传和落实，以及交通规划管理工作</t>
  </si>
  <si>
    <t>交通工程(B081902)</t>
  </si>
  <si>
    <t>交通运输规划与管理(A082303)</t>
  </si>
  <si>
    <t>村镇规划管理科科员</t>
  </si>
  <si>
    <t>从事国土资源和城乡规划政策法规的宣传和落实，以及历史文化名城保护技术管理工作</t>
  </si>
  <si>
    <t>建筑学(B081001),城乡规划(B081002),历史建筑保护工程(B081004),人文地理与城乡规划(B070503),土木工程(B081101)</t>
  </si>
  <si>
    <t>建筑学(A0813),城乡规划学(A0833)</t>
  </si>
  <si>
    <t>从事国土资源和城乡规划政策法规的宣传和落实，以及城市规划相关工作</t>
  </si>
  <si>
    <t>城乡规划(B081002)</t>
  </si>
  <si>
    <t>城乡规划学(A0833),城市规划与设计(含∶风景园林规划与设计)(A081303)</t>
  </si>
  <si>
    <t>从事国土资源和城乡规划政策法规的宣传和落实，以及地质灾害防治管理工作</t>
  </si>
  <si>
    <t>地质学(B070901),地质工程(B081501),勘查技术与工程(B081502)</t>
  </si>
  <si>
    <t>构造地质学(A070904),地质工程(A081803)</t>
  </si>
  <si>
    <t>广州市从化区土地储备开发中心</t>
  </si>
  <si>
    <t>从事国土资源和城乡规划政策法规的宣传和落实，以及土地征收和储备工作</t>
  </si>
  <si>
    <t>土地资源管理(B120404),自然地理与资源环境(B070502)</t>
  </si>
  <si>
    <t>土地资源管理(A120405),自然地理学(A070501)</t>
  </si>
  <si>
    <t>广州市从化区环境监理二所</t>
  </si>
  <si>
    <t>中心分析室科员</t>
  </si>
  <si>
    <t>从事现场监测、野外采样、实验室监测、环境质量数据分析和研究工作</t>
  </si>
  <si>
    <t>化学类(B0703),仪器类(B0803),大气科学(B070601),生态学(B071004),环境科学与工程类(B0826),农学(B090101),生物工程(B082901)</t>
  </si>
  <si>
    <t>化学(A0703),仪器科学与技术(A0804),环境科学与工程(A0830),大气物理学与大气环境(A070602),土壤学(A090301)</t>
  </si>
  <si>
    <t>综合管理室科员</t>
  </si>
  <si>
    <t>会计学(A120201),统计学(A020208)</t>
  </si>
  <si>
    <t>从事信息化规划、建设、运维管理、服务、信息安全保障等相关工作</t>
  </si>
  <si>
    <t>通信工程(B080703),信息与计算科学(B070102),计算机科学与技术(B080901)</t>
  </si>
  <si>
    <t>信息与通信工程(A0810),软件工程(A0835)</t>
  </si>
  <si>
    <t>广州市从化区交通管理总站</t>
  </si>
  <si>
    <t>从事客运交通行业行政管理工作，节假日及大型活动需外出执勤，需值夜班</t>
  </si>
  <si>
    <t>法学(B030101),交通运输(B081901),交通工程(B081902),交通设备与控制工程(B081906)</t>
  </si>
  <si>
    <t>从事财务预、决算工作以及相关财务处理工作</t>
  </si>
  <si>
    <t>财政学(B020201),金融学(B020301),会计学(B120203),财务管理(B120204)</t>
  </si>
  <si>
    <t>广州市从化区交通局</t>
  </si>
  <si>
    <t>执法监督科科员</t>
  </si>
  <si>
    <t>从事交通行政执法工作，节假日及大型活动需外出执勤，需值夜班，适合男性</t>
  </si>
  <si>
    <t>广州市从化区教育局</t>
  </si>
  <si>
    <t>从事建设规划设计等工作</t>
  </si>
  <si>
    <t>建筑学(B081001),土木工程(B081101),城乡规划(B081002),建筑电气与智能化(B081104)</t>
  </si>
  <si>
    <t>广州市从化区招生考试委员会办公室</t>
  </si>
  <si>
    <t>从事各类招生考试组织工作</t>
  </si>
  <si>
    <t>教育学类(B0401)</t>
  </si>
  <si>
    <t>教育学原理(A040101),高等教育学(A040106),成人教育学(A040107),职业技术教育学(A040108)</t>
  </si>
  <si>
    <t>从事各类招生考试系统的使用维护工作</t>
  </si>
  <si>
    <t>计算机科学与技术(B080901),信息工程(B080706),软件工程(B080902),网络工程(B080903)</t>
  </si>
  <si>
    <t>广州市从化区动物卫生监督所</t>
  </si>
  <si>
    <t>从事动物防疫检疫工作,需派驻动物隔离场或屠宰场防疫检疫，条件较艰苦，适宜男性</t>
  </si>
  <si>
    <t>动物医学(B090401),动植物检疫(B090403)</t>
  </si>
  <si>
    <t>预防兽医学(A090602),临床兽医学(A090603)</t>
  </si>
  <si>
    <t>从事动物卫生监督和执法工作</t>
  </si>
  <si>
    <t>法学理论(A030101),宪法学与行政法学(A030103),法律硕士(A030701)</t>
  </si>
  <si>
    <t>广州市从化区气象局</t>
  </si>
  <si>
    <t>从事与气象相关的工作</t>
  </si>
  <si>
    <t>大气科学(A0706)</t>
  </si>
  <si>
    <t>广州市从化区人力资源和社会保障局</t>
  </si>
  <si>
    <t>从事劳动保障监察，查处用人单位违法用工行为，劳动保障相关法律法规宣传等工作</t>
  </si>
  <si>
    <t>法学类(B0301),劳动与社会保障(B120403),劳动关系(B120211)</t>
  </si>
  <si>
    <t>法学(A0301),公共管理(A1204),公共管理硕士(A120602)</t>
  </si>
  <si>
    <t>从事劳动保障监察业务相关的文案、公文写作等工作</t>
  </si>
  <si>
    <t>汉语言文学(B050101),新闻学(B050301),秘书学(B050107),应用语言学(B050106),法学(B030101),人力资源管理(B120206)</t>
  </si>
  <si>
    <t>中国语言文学(A0501),新闻传播学(A0503),法学(A0301)</t>
  </si>
  <si>
    <t>广州市从化区人事争议仲裁办公室</t>
  </si>
  <si>
    <t>从事劳动人事争议调解、仲裁工作</t>
  </si>
  <si>
    <t>广州市从化区社会保险基金管理中心</t>
  </si>
  <si>
    <t>从事社保基金系统操作、计算机维护、社保业务解答工作</t>
  </si>
  <si>
    <t>计算机科学与技术(B080901),信息管理与信息系统(B120102),软件工程(B080902),电子科学与技术(B080702)</t>
  </si>
  <si>
    <t>从事社保基金系统操作、业务培训、宣传、社保业务解答工作</t>
  </si>
  <si>
    <t>劳动与社会保障(B120403),人力资源管理(B120206)</t>
  </si>
  <si>
    <t>从事社保保险监督稽核、内控、社保反欺诈冒领工作</t>
  </si>
  <si>
    <t>法学(B030101),审计学(B120207)</t>
  </si>
  <si>
    <t>广州市从化区医疗保险服务管理中心</t>
  </si>
  <si>
    <t>从事医疗保险费用审核工作</t>
  </si>
  <si>
    <t>临床医学类(B1003),药学(B101001)</t>
  </si>
  <si>
    <t>内科学(A100201),中西医结合临床(A100602),儿科学(A100202),妇产科学(A100211),外科学(A100210)</t>
  </si>
  <si>
    <t>具有《卫生专业技术资格证书》</t>
  </si>
  <si>
    <t>广州市从化区食品药品监督管理局</t>
  </si>
  <si>
    <t>基层食品药品监管所科员</t>
  </si>
  <si>
    <t>从事食品药品监督管理基层一线执法工作</t>
  </si>
  <si>
    <t>药学(B101001),药物制剂(B101002),中药学(B101101),中药制药(B101105)</t>
  </si>
  <si>
    <t>从事食品药品监督管理基层一线执法工作，需要对英文进口文书、产品说明书及标签等进行鉴定</t>
  </si>
  <si>
    <t>广州市从化区市场和质量监督管理局</t>
  </si>
  <si>
    <t>从事市场和质量监管执法、政策研究、文字材料综合等工作</t>
  </si>
  <si>
    <t>从事市场和质量监管执法等工作，属基层一线执法岗位，适合男性</t>
  </si>
  <si>
    <t>材料类(B0804),机械类(B0802),仪器类(B0803),能源动力类(B0805),电气类(B0806)</t>
  </si>
  <si>
    <t>材料科学与工程(A0805),机械工程(A0802),仪器科学与技术(A0804),动力工程及工程热物理(A0807),电气工程(A0808)</t>
  </si>
  <si>
    <t>工商管理(B120201),审计学(B120207),市场营销(B120202),政治学与行政学(B030201)</t>
  </si>
  <si>
    <t>工商管理硕士(A120601),审计硕士(A020307),企业管理（含：财务管理、市场营销、人力资源管理）(A120202),政治学理论(A030201)</t>
  </si>
  <si>
    <t>广州市从化区市场和质量监督管理局12315消费者申诉举报中心</t>
  </si>
  <si>
    <t>从事消费维权工作</t>
  </si>
  <si>
    <t>法学类(B0301),新闻传播学类(B0503)</t>
  </si>
  <si>
    <t>法学(A0301),新闻传播学(A0503)</t>
  </si>
  <si>
    <t>广州市从化区卫生和计划生育局</t>
  </si>
  <si>
    <t>从事医政、药事以及中医业务管理等工作</t>
  </si>
  <si>
    <t>取得主治医师以上资格</t>
  </si>
  <si>
    <t>广州市从化区卫生监督所</t>
  </si>
  <si>
    <t>劳动和医疗监督科科员</t>
  </si>
  <si>
    <t>从事劳动和医疗监督等工作</t>
  </si>
  <si>
    <t>中医临床基础(A100502),中医诊断学(A100505),中医内科学(A100506),中西医结合临床(A100602)</t>
  </si>
  <si>
    <t>公共卫生监督科科员</t>
  </si>
  <si>
    <t>从事公共卫生监督等工作</t>
  </si>
  <si>
    <t>流行病与卫生统计学(A100401),劳动卫生与环境卫生学(A100402)</t>
  </si>
  <si>
    <t>从事会计核算、财务管理工作</t>
  </si>
  <si>
    <t>汉语言(B050102),汉语言文学(B050101),应用语言学(B050106),秘书学(B050107)</t>
  </si>
  <si>
    <t>语言学及应用语言学(A050102),汉语言文字学(A050103),中国现当代文学(A050106),新闻学(A050301)</t>
  </si>
  <si>
    <t>广州市从化区鳌头镇人民政府</t>
  </si>
  <si>
    <t>综治维稳和信访办科员</t>
  </si>
  <si>
    <t>从事办公室材料撰写等工作</t>
  </si>
  <si>
    <t>法学(B030101),汉语言文学(B050101),汉语言(B050102),应用语言学(B050106)</t>
  </si>
  <si>
    <t>宪法学与行政法学(A030103),民商法学（含：劳动法学、社会保障法学）(A030105),诉讼法学(A030106),经济法学(A030107),中国语言文学(A0501)</t>
  </si>
  <si>
    <t>规划建设办科员</t>
  </si>
  <si>
    <t>从事市政工程等相关工作</t>
  </si>
  <si>
    <t>土木工程(B081101),给排水科学与工程(B081103),水利水电工程(B081201)</t>
  </si>
  <si>
    <t>水利工程(A0815),市政工程(A081403),桥梁与隧道工程(A081406)</t>
  </si>
  <si>
    <t>经济服务办科员</t>
  </si>
  <si>
    <t>从事基层经济服务管理等相关工作</t>
  </si>
  <si>
    <t>从事财务会计核算管理工作</t>
  </si>
  <si>
    <t>财政学(B020201),会计学(B120203),财务管理(B120204),审计学(B120207),数学与应用数学(B070101)</t>
  </si>
  <si>
    <t>会计学(A120201),财政学（含∶税收学）(A020203),数学(A0701)</t>
  </si>
  <si>
    <t>广州市从化区吕田镇人民政府</t>
  </si>
  <si>
    <t>从事文书处理和党建相关工作</t>
  </si>
  <si>
    <t>汉语言文字学(A050103),历史学(A0601),政治学(A0302),中国近现代史(A060107)</t>
  </si>
  <si>
    <t>从事财务、会计相关工作</t>
  </si>
  <si>
    <t>会计学(B120203),财务管理(B120204),金融学(B020301),审计学(B120207)</t>
  </si>
  <si>
    <t>会计学(A120201),企业管理（含：财务管理、市场营销、人力资源管理）(A120202),金融学（含∶保险学）(A020204)</t>
  </si>
  <si>
    <t>从事文书处理和小镇建设相关工作</t>
  </si>
  <si>
    <t>汉语言文学(B050101),公共事业管理(B120401),秘书学(B050107),历史学(B060101),动画(B050610)</t>
  </si>
  <si>
    <t>公共管理(A1204),旅游管理(A120203)</t>
  </si>
  <si>
    <t>从事水土工程、城乡规划、农林水利相关工作</t>
  </si>
  <si>
    <t>土木类(B0811),城乡规划(B081002),农业水利工程(B082405),旅游管理(B120901)</t>
  </si>
  <si>
    <t>土木工程(A0814),城乡规划学(A0833),农业水土工程(A082802),旅游管理(A120203)</t>
  </si>
  <si>
    <t>人口和计划生育办公室科员</t>
  </si>
  <si>
    <t>从事文书处理、法律法规宣传相关工作</t>
  </si>
  <si>
    <t>法学(B030101),行政管理(B120402),统计学(B071101),人力资源管理(B120206)</t>
  </si>
  <si>
    <t>法学(A0301),行政管理(A120401),统计学(A020208),企业管理（含：财务管理、市场营销、人力资源管理）(A120202)</t>
  </si>
  <si>
    <t>广州市从化区太平镇人民政府</t>
  </si>
  <si>
    <t>党政办公室（挂人大办公室牌子）科员</t>
  </si>
  <si>
    <t>从事镇机关文秘、内部管理及后勤事务工作</t>
  </si>
  <si>
    <t>规划建设办公室（挂中心镇办公室牌子）科员</t>
  </si>
  <si>
    <t>从事村镇建设、规划、土地管理等工作</t>
  </si>
  <si>
    <t>建筑类(B0810),土木类(B0811),水利类(B0812),测绘类(B0813)</t>
  </si>
  <si>
    <t>建筑学(A0813),土木工程(A0814)</t>
  </si>
  <si>
    <t>综治维稳和信访办公室科员</t>
  </si>
  <si>
    <t>从事辖区内的维护社会稳定和群众来信来访工作</t>
  </si>
  <si>
    <t>经济服务办公室（挂安全生产监察中队牌子）科员</t>
  </si>
  <si>
    <t>从事按照有关规定管理监督和检查监督经济组织资产经营状况工作</t>
  </si>
  <si>
    <t>广州市从化区温泉镇人民政府</t>
  </si>
  <si>
    <t>从事农业统计、财务审计与监督工作</t>
  </si>
  <si>
    <t>经济学类(B0201),法学类(B0301),行政管理(B120402),汉语言文学(B050101)</t>
  </si>
  <si>
    <t>应用经济学(A0202),法学(A0301)</t>
  </si>
  <si>
    <t>社会事务办公室科员</t>
  </si>
  <si>
    <t>从事民政等社会事务工作</t>
  </si>
  <si>
    <t>规划建设办公室科员</t>
  </si>
  <si>
    <t>从事村镇建设、规划、土地管理工作</t>
  </si>
  <si>
    <t>建筑类(B0810),土木类(B0811),旅游管理类(B1209)</t>
  </si>
  <si>
    <t>从事镇行政、事业单位和村的财务管理工作</t>
  </si>
  <si>
    <t>经济学类(B0201),财政学类(B0202)</t>
  </si>
  <si>
    <t>广州市从化区良口镇人民政府</t>
  </si>
  <si>
    <t>从事镇行政、事业单位和村的财务管理工作，对镇属部门和企业的财务进行审计、监督</t>
  </si>
  <si>
    <t>会计学(A120201),企业管理（含：财务管理、市场营销、人力资源管理）(A120202),审计硕士(A020307)</t>
  </si>
  <si>
    <t>从事做好辖区内的维护社会稳定和群众来信来访等工作</t>
  </si>
  <si>
    <t>水利水电工程(B081201),城乡规划(B081002),人文地理与城乡规划(B070503),土木工程(B081101)</t>
  </si>
  <si>
    <t>水利水电工程(A081504),城乡规划学(A0833),土木工程(A0814)</t>
  </si>
  <si>
    <t>增城</t>
  </si>
  <si>
    <t>增城区</t>
  </si>
  <si>
    <t>中共广州市增城区委办公室</t>
  </si>
  <si>
    <t>区委办副主任科员</t>
  </si>
  <si>
    <t>从事文稿工作</t>
  </si>
  <si>
    <t>经济法学(A030107),区域经济学(A020202),产业经济学(A020205)</t>
  </si>
  <si>
    <t>广州市增城区人才服务管理办公室（广州市增城区人才服务中心）</t>
  </si>
  <si>
    <t>从事企业人才服务、高层次人才评选审核、档案管理等工作</t>
  </si>
  <si>
    <t>法学(B030101),人力资源管理(B120206),汉语言文学(B050101)</t>
  </si>
  <si>
    <t>广州市增城区社会保险基金管理中心</t>
  </si>
  <si>
    <t>从事社会保险服务管理工作</t>
  </si>
  <si>
    <t>法学(B030101),行政管理(B120402),劳动与社会保障(B120403)</t>
  </si>
  <si>
    <t>法学(A0301),行政管理(A120401),社会保障(A120404)</t>
  </si>
  <si>
    <t>广州市增城区医疗保险服务管理中心（广州市增城区公费医疗管理委员会办公室）</t>
  </si>
  <si>
    <t>从事医疗保险服务管理工作</t>
  </si>
  <si>
    <t>广州市增城区发展改革和金融工作局</t>
  </si>
  <si>
    <t>从事产业经济发展规划研究和管理工作</t>
  </si>
  <si>
    <t>经济学(B020101),地理信息科学(B070504)</t>
  </si>
  <si>
    <t>国民经济学(A020201),产业经济学(A020205)</t>
  </si>
  <si>
    <t>从事金融监督管理和社会服务工作</t>
  </si>
  <si>
    <t>金融学(B020301),社会学(B030301)</t>
  </si>
  <si>
    <t>广州市增城区交通运输局</t>
  </si>
  <si>
    <t>广州市增城区交通运输局科员</t>
  </si>
  <si>
    <t>从事交通规划及综合事务工作</t>
  </si>
  <si>
    <t>自然地理学(A070501)</t>
  </si>
  <si>
    <t>具有城市规划专业技术资格（中级或以上）</t>
  </si>
  <si>
    <t>从事公路、桥梁技术等工作</t>
  </si>
  <si>
    <t>土木工程(B081101)</t>
  </si>
  <si>
    <t>具有路桥专业技术资格（中级或以上）</t>
  </si>
  <si>
    <t>增城经济技术开发区管理委员会</t>
  </si>
  <si>
    <t>科技信息局科员</t>
  </si>
  <si>
    <t>从事经济贸易管理工作</t>
  </si>
  <si>
    <t>国民经济学(A020201),金融学（含∶保险学）(A020204),产业经济学(A020205),国际贸易学(A020206),金融硕士(A020302)</t>
  </si>
  <si>
    <t>企业建设和安全监督局科员</t>
  </si>
  <si>
    <t>从事行政管理工作</t>
  </si>
  <si>
    <t>企业管理（含：财务管理、市场营销、人力资源管理）(A120202),行政管理(A120401),政治学(A0302),中国语言文学(A0501)</t>
  </si>
  <si>
    <t>发展改革财政局科员</t>
  </si>
  <si>
    <t>广州市增城区国土资源和规划局</t>
  </si>
  <si>
    <t>从事城乡规划组织编制、管理、审批等相关业务工作</t>
  </si>
  <si>
    <t>城市规划与设计(含∶风景园林规划与设计)(A081303),城乡规划学(A0833),城市规划硕士(A083903)</t>
  </si>
  <si>
    <t>具有工程类初级或以上专业技术资格</t>
  </si>
  <si>
    <t>从事行政诉讼跟办、调研督办、信息收集上报等相关工作，并协助上级部门开展行政执法工作</t>
  </si>
  <si>
    <t>从事财务管理、会计、核算、审计等工作</t>
  </si>
  <si>
    <t>从事土地规划管理、土地征收利用等相关业务工作</t>
  </si>
  <si>
    <t>地理科学类(B0705),城乡规划(B081002),土地资源管理(B120404)</t>
  </si>
  <si>
    <t>自然地理学(A070501),人文地理学(A070502),土地资源管理(A120405)</t>
  </si>
  <si>
    <t>从事建筑、市政工程规划管理、审批、验收等工作</t>
  </si>
  <si>
    <t>土木工程(B081101),建筑学(B081001)</t>
  </si>
  <si>
    <t>建筑学(A0813),土木工程(A0814),专业硕士(A0839)</t>
  </si>
  <si>
    <t>广州市增城区流动人口计划生育管理办公室</t>
  </si>
  <si>
    <t>从事医疗卫生和计划生育监督管理工作</t>
  </si>
  <si>
    <t>妇幼保健医学(B100703),预防医学(B100701),临床医学(B100301),中医学(B100801)</t>
  </si>
  <si>
    <t>广州市增城区卫生和计划生育局</t>
  </si>
  <si>
    <t>从事综合性文字材料撰写、信息收集上报等工作</t>
  </si>
  <si>
    <t>汉语言文学(B050101),汉语言(B050102),人力资源管理(B120206),新闻学(B050301),法学(B030101)</t>
  </si>
  <si>
    <t>广州市增城区卫生监督所</t>
  </si>
  <si>
    <t>从事卫生监督执法工作，需夜间执法，适合男性</t>
  </si>
  <si>
    <t>临床医学(B100301),医学影像学(B100303),放射医学(B100306),预防医学(B100701),妇幼保健医学(B100703),卫生监督(B100704),中医学(B100801),中西医临床医学(B100901),中药学(B101101),药学(B101001)</t>
  </si>
  <si>
    <t>汉语言文学(B050101),汉语言(B050102),新闻学(B050301)</t>
  </si>
  <si>
    <t>中共广州市增城区委党校</t>
  </si>
  <si>
    <t>从事办公室财务等相关工作</t>
  </si>
  <si>
    <t>广州市增城区安全生产监督管理局</t>
  </si>
  <si>
    <t>从事安全生产执法、安全生产信息化、网站维护等工作</t>
  </si>
  <si>
    <t>计算机科学与技术(B080901),软件工程(B080902),网络工程(B080903),信息安全(B080904),电子与计算机工程(B080909)</t>
  </si>
  <si>
    <t>从事安全生产执法、案件审查等工作</t>
  </si>
  <si>
    <t>广州市增城区财政国库支付中心</t>
  </si>
  <si>
    <t>从事信息化建设、系统管理工作</t>
  </si>
  <si>
    <t>从事有关财政工作</t>
  </si>
  <si>
    <t>财政学（含∶税收学）(A020203)</t>
  </si>
  <si>
    <t>广州市增城区城市管理局</t>
  </si>
  <si>
    <t>广州市城市管理综合执法局增城区分局荔城街执法队科员</t>
  </si>
  <si>
    <t>从事城管执法工作
，一线执法岗位，有夜间执法工作任务，实行24小时值班制，适合男性</t>
  </si>
  <si>
    <t xml:space="preserve">从事城管执法工作
</t>
  </si>
  <si>
    <t>建筑类(B0810),测绘类(B0813),土木类(B0811),油气储运工程(B081604)</t>
  </si>
  <si>
    <t>广州市城市管理综合执法局增城区分局增江街执法队科员</t>
  </si>
  <si>
    <t>公安学类(B0306),建筑类(B0810),测绘类(B0813),土木类(B0811),计算机类(B0809)</t>
  </si>
  <si>
    <t>汉语言文学(B050101),新闻传播学类(B0503),公共事业管理(B120401),城市管理(B120405)</t>
  </si>
  <si>
    <t>广州市城市管理综合执法局增城区分局朱村街执法队科员</t>
  </si>
  <si>
    <t>法学类(B0301),汉语言文学(B050101),汉语言(B050102),新闻传播学类(B0503),公共事业管理(B120401),城市管理(B120405)</t>
  </si>
  <si>
    <t>广州市城市管理综合执法局增城区分局新塘镇执法队科员</t>
  </si>
  <si>
    <t>公安学类(B0306),体育学类(B0403)</t>
  </si>
  <si>
    <t>建筑类(B0810),测绘类(B0813),土木类(B0811),计算机类(B0809),油气储运工程(B081604)</t>
  </si>
  <si>
    <t>广州市城市管理综合执法局增城区分局石滩镇执法队科员</t>
  </si>
  <si>
    <t>公安学类(B0306),体育学类(B0403),地理科学类(B0705)</t>
  </si>
  <si>
    <t>法学类(B0301),建筑类(B0810),测绘类(B0813),计算机类(B0809)</t>
  </si>
  <si>
    <t>广州市城市管理综合执法局增城区分局中新镇执法队科员</t>
  </si>
  <si>
    <t>计算机类(B0809),建筑类(B0810),土木类(B0811),测绘类(B0813)</t>
  </si>
  <si>
    <t>广州市城市管理综合执法局增城区分局派潭镇执法队科员</t>
  </si>
  <si>
    <t>林学(B090501),园林(B090502)</t>
  </si>
  <si>
    <t>广州市城市管理综合执法局增城区分局正果镇执法队科员</t>
  </si>
  <si>
    <t>计算机类(B0809),建筑类(B0810),测绘类(B0813),公共事业管理(B120401),城市管理(B120405)</t>
  </si>
  <si>
    <t>广州市城市管理综合执法局增城区分局小楼镇执法队科员</t>
  </si>
  <si>
    <t>广州市城市管理综合执法局增城区分局永宁街执法队科员</t>
  </si>
  <si>
    <t>法学类(B0301),汉语言文学(B050101),新闻传播学类(B0503),公共事业管理(B120401),城市管理(B120405)</t>
  </si>
  <si>
    <t>广州市城市管理综合执法局增城区分局仙村镇执法队科员</t>
  </si>
  <si>
    <t>公安学类(B0306),建筑类(B0810),测绘类(B0813),土木类(B0811),计算机类(B0809),环境科学与工程类(B0826)</t>
  </si>
  <si>
    <t>广州市增城区档案局（广州市增城区国家档案馆）</t>
  </si>
  <si>
    <t>监督指导科科员</t>
  </si>
  <si>
    <t>档案学(B120502),信息资源管理(B120503),工商管理(B120201)</t>
  </si>
  <si>
    <t>广州市增城区市场和质量监督管理局</t>
  </si>
  <si>
    <t>从事行政执法、市场和质量监管工作</t>
  </si>
  <si>
    <t>汉语言文学(B050101)</t>
  </si>
  <si>
    <t>机械工程(B080201),机械设计制造及其自动化(B080202)</t>
  </si>
  <si>
    <t>从事基层市场和质量监管执法工作，适合男性</t>
  </si>
  <si>
    <t>广州市增城区市场和质量监督管理局12315消费者投诉举报中心</t>
  </si>
  <si>
    <t>广州市增城区人民政府荔城街道办事处</t>
  </si>
  <si>
    <t>荔城街道办事处科员</t>
  </si>
  <si>
    <t>从事基建、工程管理等工作</t>
  </si>
  <si>
    <t>建筑学(B081001),城乡规划(B081002),风景园林(B081003),给排水科学与工程(B081103),水利水电工程(B081201)</t>
  </si>
  <si>
    <t>城市规划与设计(含∶风景园林规划与设计)(A081303),结构工程(A081402),市政工程(A081403),水利水电工程(A081504),防灾减灾工程及防护工程(A081405)</t>
  </si>
  <si>
    <t>从事文秘、行政执法、法律顾问、法律纠纷及法律事务管理等工作</t>
  </si>
  <si>
    <t>汉语言(B050102),应用语言学(B050106),秘书学(B050107),法学(B030101)</t>
  </si>
  <si>
    <t>宪法学与行政法学(A030103),民商法学（含：劳动法学、社会保障法学）(A030105),语言学及应用语言学(A050102),思想政治教育(A030505)</t>
  </si>
  <si>
    <t>广州市增城区派潭镇人民政府</t>
  </si>
  <si>
    <t>从事综合管理类工作</t>
  </si>
  <si>
    <t>城乡规划(B081002),风景园林(B081003),土木工程(B081101),建筑环境与能源应用工程(B081102)</t>
  </si>
  <si>
    <t>广州市增城区中新镇人民政府</t>
  </si>
  <si>
    <t>从事工程管理工作</t>
  </si>
  <si>
    <t>给排水科学与工程(B081103),水利类(B0812)</t>
  </si>
  <si>
    <t>水利工程(A0815)</t>
  </si>
  <si>
    <t>从事综合文秘工作</t>
  </si>
  <si>
    <r>
      <t>2018广州市考报名情况</t>
    </r>
    <r>
      <rPr>
        <b/>
        <sz val="8"/>
        <rFont val="宋体"/>
        <family val="0"/>
      </rPr>
      <t>（截止到2月9日 16:00）</t>
    </r>
  </si>
  <si>
    <t>岗位数</t>
  </si>
  <si>
    <t>招聘人数</t>
  </si>
  <si>
    <t>无人报名岗位</t>
  </si>
  <si>
    <t>报名人数</t>
  </si>
  <si>
    <t>竞争比</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</si>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</sst>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9"/>
      <name val="宋体"/>
      <family val="0"/>
    </font>
    <font>
      <b/>
      <sz val="12"/>
      <name val="宋体"/>
      <family val="0"/>
    </font>
    <font>
      <b/>
      <sz val="9"/>
      <name val="宋体"/>
      <family val="0"/>
    </font>
    <font>
      <b/>
      <sz val="9"/>
      <color indexed="8"/>
      <name val="宋体"/>
      <family val="0"/>
    </font>
    <font>
      <b/>
      <sz val="11"/>
      <color indexed="54"/>
      <name val="宋体"/>
      <family val="0"/>
    </font>
    <font>
      <b/>
      <sz val="13"/>
      <color indexed="54"/>
      <name val="宋体"/>
      <family val="0"/>
    </font>
    <font>
      <sz val="11"/>
      <color indexed="8"/>
      <name val="宋体"/>
      <family val="0"/>
    </font>
    <font>
      <i/>
      <sz val="11"/>
      <color indexed="23"/>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9"/>
      <name val="宋体"/>
      <family val="0"/>
    </font>
    <font>
      <sz val="11"/>
      <color indexed="10"/>
      <name val="宋体"/>
      <family val="0"/>
    </font>
    <font>
      <b/>
      <sz val="11"/>
      <color indexed="63"/>
      <name val="宋体"/>
      <family val="0"/>
    </font>
    <font>
      <sz val="18"/>
      <color indexed="54"/>
      <name val="宋体"/>
      <family val="0"/>
    </font>
    <font>
      <b/>
      <sz val="11"/>
      <color indexed="8"/>
      <name val="宋体"/>
      <family val="0"/>
    </font>
    <font>
      <b/>
      <sz val="11"/>
      <color indexed="53"/>
      <name val="宋体"/>
      <family val="0"/>
    </font>
    <font>
      <sz val="11"/>
      <color indexed="53"/>
      <name val="宋体"/>
      <family val="0"/>
    </font>
    <font>
      <sz val="11"/>
      <color indexed="17"/>
      <name val="宋体"/>
      <family val="0"/>
    </font>
    <font>
      <b/>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5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7" fillId="9" borderId="0" applyNumberFormat="0" applyBorder="0" applyAlignment="0" applyProtection="0"/>
    <xf numFmtId="0" fontId="28" fillId="10" borderId="0" applyNumberFormat="0" applyBorder="0" applyAlignment="0" applyProtection="0"/>
    <xf numFmtId="0" fontId="29" fillId="0" borderId="5" applyNumberFormat="0" applyFill="0" applyAlignment="0" applyProtection="0"/>
    <xf numFmtId="0" fontId="28" fillId="11" borderId="0" applyNumberFormat="0" applyBorder="0" applyAlignment="0" applyProtection="0"/>
    <xf numFmtId="0" fontId="35" fillId="12" borderId="6" applyNumberFormat="0" applyAlignment="0" applyProtection="0"/>
    <xf numFmtId="0" fontId="36" fillId="12" borderId="1" applyNumberFormat="0" applyAlignment="0" applyProtection="0"/>
    <xf numFmtId="0" fontId="37" fillId="13" borderId="7" applyNumberFormat="0" applyAlignment="0" applyProtection="0"/>
    <xf numFmtId="0" fontId="25" fillId="14" borderId="0" applyNumberFormat="0" applyBorder="0" applyAlignment="0" applyProtection="0"/>
    <xf numFmtId="0" fontId="28" fillId="15"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6" borderId="0" applyNumberFormat="0" applyBorder="0" applyAlignment="0" applyProtection="0"/>
    <xf numFmtId="0" fontId="41" fillId="17" borderId="0" applyNumberFormat="0" applyBorder="0" applyAlignment="0" applyProtection="0"/>
    <xf numFmtId="0" fontId="25" fillId="18" borderId="0" applyNumberFormat="0" applyBorder="0" applyAlignment="0" applyProtection="0"/>
    <xf numFmtId="0" fontId="28"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3"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5" fillId="33" borderId="0" applyNumberFormat="0" applyBorder="0" applyAlignment="0" applyProtection="0"/>
    <xf numFmtId="0" fontId="5" fillId="0" borderId="0" applyNumberFormat="0" applyFill="0" applyBorder="0" applyAlignment="0" applyProtection="0"/>
    <xf numFmtId="0" fontId="28" fillId="34" borderId="0" applyNumberFormat="0" applyBorder="0" applyAlignment="0" applyProtection="0"/>
    <xf numFmtId="0" fontId="9" fillId="35" borderId="0" applyNumberFormat="0" applyBorder="0" applyAlignment="0" applyProtection="0"/>
    <xf numFmtId="0" fontId="20" fillId="0" borderId="10" applyNumberFormat="0" applyFill="0" applyAlignment="0" applyProtection="0"/>
    <xf numFmtId="0" fontId="17" fillId="0" borderId="0" applyNumberFormat="0" applyFill="0" applyBorder="0" applyAlignment="0" applyProtection="0"/>
    <xf numFmtId="0" fontId="8" fillId="0" borderId="0" applyNumberFormat="0" applyFill="0" applyBorder="0" applyAlignment="0" applyProtection="0"/>
  </cellStyleXfs>
  <cellXfs count="25">
    <xf numFmtId="0" fontId="0" fillId="0" borderId="0" xfId="0" applyAlignment="1">
      <alignment/>
    </xf>
    <xf numFmtId="0" fontId="1" fillId="0" borderId="0" xfId="0" applyFont="1" applyFill="1" applyAlignment="1">
      <alignment horizontal="center"/>
    </xf>
    <xf numFmtId="0" fontId="0" fillId="0" borderId="0" xfId="0" applyAlignment="1">
      <alignment horizontal="center"/>
    </xf>
    <xf numFmtId="0" fontId="2" fillId="36" borderId="11" xfId="0" applyFont="1" applyFill="1" applyBorder="1" applyAlignment="1">
      <alignment horizontal="center" vertical="center"/>
    </xf>
    <xf numFmtId="0" fontId="2" fillId="36" borderId="11" xfId="0" applyFont="1" applyFill="1" applyBorder="1" applyAlignment="1">
      <alignment horizontal="center"/>
    </xf>
    <xf numFmtId="0" fontId="3" fillId="36" borderId="11" xfId="0" applyFont="1" applyFill="1" applyBorder="1" applyAlignment="1">
      <alignment horizontal="center" vertical="center"/>
    </xf>
    <xf numFmtId="0" fontId="0" fillId="0" borderId="11" xfId="0" applyBorder="1" applyAlignment="1">
      <alignment horizontal="center"/>
    </xf>
    <xf numFmtId="0" fontId="2" fillId="0" borderId="11" xfId="0" applyFont="1" applyBorder="1" applyAlignment="1">
      <alignment horizontal="center"/>
    </xf>
    <xf numFmtId="176" fontId="2" fillId="0" borderId="11" xfId="0" applyNumberFormat="1" applyFont="1" applyBorder="1" applyAlignment="1">
      <alignment horizontal="center"/>
    </xf>
    <xf numFmtId="0" fontId="3"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wrapText="1"/>
    </xf>
    <xf numFmtId="0" fontId="1" fillId="28" borderId="0" xfId="0" applyFont="1" applyFill="1" applyAlignment="1">
      <alignment horizontal="center" wrapText="1"/>
    </xf>
    <xf numFmtId="0" fontId="4" fillId="36" borderId="11" xfId="0" applyFont="1" applyFill="1" applyBorder="1" applyAlignment="1">
      <alignment vertical="center" wrapText="1"/>
    </xf>
    <xf numFmtId="0" fontId="4" fillId="36"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vertical="center" wrapText="1" shrinkToFit="1"/>
    </xf>
    <xf numFmtId="0" fontId="1" fillId="0" borderId="11" xfId="0" applyFont="1" applyFill="1" applyBorder="1" applyAlignment="1">
      <alignment horizontal="center" vertical="center" wrapText="1" shrinkToFi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wrapText="1"/>
    </xf>
    <xf numFmtId="0" fontId="4" fillId="28"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shrinkToFit="1"/>
    </xf>
    <xf numFmtId="0" fontId="0" fillId="28" borderId="0" xfId="0" applyFill="1" applyAlignment="1">
      <alignment horizontal="center" vertical="center"/>
    </xf>
    <xf numFmtId="0" fontId="1" fillId="0" borderId="11"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㼿‿‿㼿㼿㼿㼠"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㼿㼿㼿㼠"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㼿㼠" xfId="64"/>
    <cellStyle name="60% - 强调文字颜色 6" xfId="65"/>
    <cellStyle name="?" xfId="66"/>
    <cellStyle name="㼿" xfId="67"/>
    <cellStyle name="㼿㼿" xfId="68"/>
    <cellStyle name="㼿㼿?"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94"/>
  <sheetViews>
    <sheetView workbookViewId="0" topLeftCell="A1">
      <selection activeCell="J3" sqref="J3"/>
    </sheetView>
  </sheetViews>
  <sheetFormatPr defaultColWidth="9.00390625" defaultRowHeight="14.25"/>
  <cols>
    <col min="1" max="2" width="4.375" style="11" customWidth="1"/>
    <col min="3" max="3" width="11.00390625" style="12" customWidth="1"/>
    <col min="4" max="4" width="8.625" style="12" customWidth="1"/>
    <col min="5" max="5" width="9.625" style="12" customWidth="1"/>
    <col min="6" max="6" width="10.00390625" style="12" customWidth="1"/>
    <col min="7" max="7" width="9.625" style="12" customWidth="1"/>
    <col min="8" max="8" width="20.375" style="12" customWidth="1"/>
    <col min="9" max="9" width="4.625" style="12" customWidth="1"/>
    <col min="10" max="10" width="15.00390625" style="13" bestFit="1" customWidth="1"/>
    <col min="11" max="12" width="25.625" style="12" customWidth="1"/>
    <col min="13" max="13" width="10.125" style="12" customWidth="1"/>
    <col min="14" max="14" width="7.875" style="12" customWidth="1"/>
    <col min="15" max="15" width="6.625" style="12" customWidth="1"/>
    <col min="16" max="16" width="13.125" style="12" customWidth="1"/>
    <col min="17" max="16384" width="9.00390625" style="11" customWidth="1"/>
  </cols>
  <sheetData>
    <row r="1" spans="1:16" s="9" customFormat="1" ht="27" customHeight="1">
      <c r="A1" s="5" t="s">
        <v>0</v>
      </c>
      <c r="B1" s="5" t="s">
        <v>1</v>
      </c>
      <c r="C1" s="14" t="s">
        <v>2</v>
      </c>
      <c r="D1" s="14" t="s">
        <v>3</v>
      </c>
      <c r="E1" s="15" t="s">
        <v>4</v>
      </c>
      <c r="F1" s="15" t="s">
        <v>5</v>
      </c>
      <c r="G1" s="15" t="s">
        <v>6</v>
      </c>
      <c r="H1" s="15" t="s">
        <v>7</v>
      </c>
      <c r="I1" s="15" t="s">
        <v>8</v>
      </c>
      <c r="J1" s="21" t="s">
        <v>9</v>
      </c>
      <c r="K1" s="15" t="s">
        <v>10</v>
      </c>
      <c r="L1" s="15" t="s">
        <v>11</v>
      </c>
      <c r="M1" s="15" t="s">
        <v>12</v>
      </c>
      <c r="N1" s="15" t="s">
        <v>13</v>
      </c>
      <c r="O1" s="15" t="s">
        <v>14</v>
      </c>
      <c r="P1" s="15" t="s">
        <v>15</v>
      </c>
    </row>
    <row r="2" spans="1:16" s="10" customFormat="1" ht="67.5">
      <c r="A2" s="16">
        <v>1</v>
      </c>
      <c r="B2" s="16" t="s">
        <v>16</v>
      </c>
      <c r="C2" s="17" t="s">
        <v>17</v>
      </c>
      <c r="D2" s="17">
        <v>1001</v>
      </c>
      <c r="E2" s="18" t="s">
        <v>17</v>
      </c>
      <c r="F2" s="18" t="s">
        <v>18</v>
      </c>
      <c r="G2" s="18">
        <v>1001001</v>
      </c>
      <c r="H2" s="18" t="s">
        <v>19</v>
      </c>
      <c r="I2" s="22">
        <v>2</v>
      </c>
      <c r="J2" s="23">
        <v>34</v>
      </c>
      <c r="K2" s="18" t="s">
        <v>20</v>
      </c>
      <c r="L2" s="18" t="s">
        <v>21</v>
      </c>
      <c r="M2" s="18" t="s">
        <v>22</v>
      </c>
      <c r="N2" s="18" t="s">
        <v>23</v>
      </c>
      <c r="O2" s="18" t="s">
        <v>24</v>
      </c>
      <c r="P2" s="18" t="s">
        <v>25</v>
      </c>
    </row>
    <row r="3" spans="1:16" s="10" customFormat="1" ht="56.25">
      <c r="A3" s="16">
        <v>2</v>
      </c>
      <c r="B3" s="16" t="s">
        <v>16</v>
      </c>
      <c r="C3" s="17" t="s">
        <v>17</v>
      </c>
      <c r="D3" s="17">
        <v>1001</v>
      </c>
      <c r="E3" s="18" t="s">
        <v>17</v>
      </c>
      <c r="F3" s="18" t="s">
        <v>18</v>
      </c>
      <c r="G3" s="18">
        <v>1001002</v>
      </c>
      <c r="H3" s="18" t="s">
        <v>19</v>
      </c>
      <c r="I3" s="22">
        <v>1</v>
      </c>
      <c r="J3" s="23">
        <v>20</v>
      </c>
      <c r="K3" s="20" t="s">
        <v>26</v>
      </c>
      <c r="L3" s="20" t="s">
        <v>27</v>
      </c>
      <c r="M3" s="20" t="s">
        <v>22</v>
      </c>
      <c r="N3" s="20" t="s">
        <v>23</v>
      </c>
      <c r="O3" s="20" t="s">
        <v>24</v>
      </c>
      <c r="P3" s="20" t="s">
        <v>25</v>
      </c>
    </row>
    <row r="4" spans="1:16" s="10" customFormat="1" ht="135">
      <c r="A4" s="16">
        <v>3</v>
      </c>
      <c r="B4" s="16" t="s">
        <v>16</v>
      </c>
      <c r="C4" s="17" t="s">
        <v>17</v>
      </c>
      <c r="D4" s="17">
        <v>1001</v>
      </c>
      <c r="E4" s="18" t="s">
        <v>17</v>
      </c>
      <c r="F4" s="18" t="s">
        <v>18</v>
      </c>
      <c r="G4" s="18">
        <v>1001003</v>
      </c>
      <c r="H4" s="18" t="s">
        <v>19</v>
      </c>
      <c r="I4" s="22">
        <v>1</v>
      </c>
      <c r="J4" s="23">
        <v>38</v>
      </c>
      <c r="K4" s="20" t="s">
        <v>28</v>
      </c>
      <c r="L4" s="20" t="s">
        <v>29</v>
      </c>
      <c r="M4" s="20" t="s">
        <v>22</v>
      </c>
      <c r="N4" s="20" t="s">
        <v>23</v>
      </c>
      <c r="O4" s="20" t="s">
        <v>24</v>
      </c>
      <c r="P4" s="20" t="s">
        <v>25</v>
      </c>
    </row>
    <row r="5" spans="1:16" s="10" customFormat="1" ht="112.5">
      <c r="A5" s="16">
        <v>4</v>
      </c>
      <c r="B5" s="16" t="s">
        <v>16</v>
      </c>
      <c r="C5" s="17" t="s">
        <v>17</v>
      </c>
      <c r="D5" s="17">
        <v>1001</v>
      </c>
      <c r="E5" s="18" t="s">
        <v>17</v>
      </c>
      <c r="F5" s="18" t="s">
        <v>18</v>
      </c>
      <c r="G5" s="18">
        <v>1001004</v>
      </c>
      <c r="H5" s="18" t="s">
        <v>19</v>
      </c>
      <c r="I5" s="22">
        <v>1</v>
      </c>
      <c r="J5" s="23">
        <v>18</v>
      </c>
      <c r="K5" s="20" t="s">
        <v>30</v>
      </c>
      <c r="L5" s="20" t="s">
        <v>31</v>
      </c>
      <c r="M5" s="20" t="s">
        <v>22</v>
      </c>
      <c r="N5" s="20" t="s">
        <v>23</v>
      </c>
      <c r="O5" s="20" t="s">
        <v>24</v>
      </c>
      <c r="P5" s="20" t="s">
        <v>25</v>
      </c>
    </row>
    <row r="6" spans="1:16" s="10" customFormat="1" ht="33.75">
      <c r="A6" s="16">
        <v>5</v>
      </c>
      <c r="B6" s="16" t="s">
        <v>16</v>
      </c>
      <c r="C6" s="17" t="s">
        <v>17</v>
      </c>
      <c r="D6" s="17">
        <v>1001</v>
      </c>
      <c r="E6" s="18" t="s">
        <v>17</v>
      </c>
      <c r="F6" s="18" t="s">
        <v>32</v>
      </c>
      <c r="G6" s="18">
        <v>1001005</v>
      </c>
      <c r="H6" s="18" t="s">
        <v>33</v>
      </c>
      <c r="I6" s="22">
        <v>1</v>
      </c>
      <c r="J6" s="23">
        <v>2</v>
      </c>
      <c r="K6" s="20" t="s">
        <v>34</v>
      </c>
      <c r="L6" s="20" t="s">
        <v>35</v>
      </c>
      <c r="M6" s="20" t="s">
        <v>36</v>
      </c>
      <c r="N6" s="20" t="s">
        <v>37</v>
      </c>
      <c r="O6" s="20" t="s">
        <v>24</v>
      </c>
      <c r="P6" s="20" t="s">
        <v>25</v>
      </c>
    </row>
    <row r="7" spans="1:16" ht="22.5">
      <c r="A7" s="16">
        <v>6</v>
      </c>
      <c r="B7" s="16" t="s">
        <v>16</v>
      </c>
      <c r="C7" s="19" t="s">
        <v>38</v>
      </c>
      <c r="D7" s="19">
        <v>1002</v>
      </c>
      <c r="E7" s="20" t="s">
        <v>39</v>
      </c>
      <c r="F7" s="20" t="s">
        <v>40</v>
      </c>
      <c r="G7" s="20">
        <v>1002001</v>
      </c>
      <c r="H7" s="20" t="s">
        <v>41</v>
      </c>
      <c r="I7" s="24">
        <v>1</v>
      </c>
      <c r="J7" s="23">
        <v>10</v>
      </c>
      <c r="K7" s="20" t="s">
        <v>42</v>
      </c>
      <c r="L7" s="20" t="s">
        <v>35</v>
      </c>
      <c r="M7" s="20" t="s">
        <v>36</v>
      </c>
      <c r="N7" s="20" t="s">
        <v>37</v>
      </c>
      <c r="O7" s="20" t="s">
        <v>43</v>
      </c>
      <c r="P7" s="20" t="s">
        <v>35</v>
      </c>
    </row>
    <row r="8" spans="1:16" ht="33.75">
      <c r="A8" s="16">
        <v>7</v>
      </c>
      <c r="B8" s="16" t="s">
        <v>16</v>
      </c>
      <c r="C8" s="19" t="s">
        <v>38</v>
      </c>
      <c r="D8" s="19">
        <v>1002</v>
      </c>
      <c r="E8" s="20" t="s">
        <v>39</v>
      </c>
      <c r="F8" s="20" t="s">
        <v>40</v>
      </c>
      <c r="G8" s="20">
        <v>1002002</v>
      </c>
      <c r="H8" s="20" t="s">
        <v>44</v>
      </c>
      <c r="I8" s="24">
        <v>1</v>
      </c>
      <c r="J8" s="23">
        <v>6</v>
      </c>
      <c r="K8" s="20" t="s">
        <v>45</v>
      </c>
      <c r="L8" s="20" t="s">
        <v>35</v>
      </c>
      <c r="M8" s="20" t="s">
        <v>36</v>
      </c>
      <c r="N8" s="20" t="s">
        <v>37</v>
      </c>
      <c r="O8" s="20" t="s">
        <v>24</v>
      </c>
      <c r="P8" s="20" t="s">
        <v>46</v>
      </c>
    </row>
    <row r="9" spans="1:16" ht="33.75">
      <c r="A9" s="16">
        <v>8</v>
      </c>
      <c r="B9" s="16" t="s">
        <v>16</v>
      </c>
      <c r="C9" s="19" t="s">
        <v>38</v>
      </c>
      <c r="D9" s="19">
        <v>1002</v>
      </c>
      <c r="E9" s="20" t="s">
        <v>47</v>
      </c>
      <c r="F9" s="20" t="s">
        <v>32</v>
      </c>
      <c r="G9" s="20">
        <v>1002003</v>
      </c>
      <c r="H9" s="20" t="s">
        <v>48</v>
      </c>
      <c r="I9" s="24">
        <v>1</v>
      </c>
      <c r="J9" s="23">
        <v>42</v>
      </c>
      <c r="K9" s="20" t="s">
        <v>49</v>
      </c>
      <c r="L9" s="20" t="s">
        <v>35</v>
      </c>
      <c r="M9" s="20" t="s">
        <v>36</v>
      </c>
      <c r="N9" s="20" t="s">
        <v>37</v>
      </c>
      <c r="O9" s="20" t="s">
        <v>43</v>
      </c>
      <c r="P9" s="20"/>
    </row>
    <row r="10" spans="1:16" ht="22.5">
      <c r="A10" s="16">
        <v>9</v>
      </c>
      <c r="B10" s="16" t="s">
        <v>16</v>
      </c>
      <c r="C10" s="20" t="s">
        <v>50</v>
      </c>
      <c r="D10" s="20">
        <v>1004</v>
      </c>
      <c r="E10" s="20" t="s">
        <v>50</v>
      </c>
      <c r="F10" s="20" t="s">
        <v>51</v>
      </c>
      <c r="G10" s="20">
        <v>1004001</v>
      </c>
      <c r="H10" s="20" t="s">
        <v>52</v>
      </c>
      <c r="I10" s="24">
        <v>1</v>
      </c>
      <c r="J10" s="23">
        <v>18</v>
      </c>
      <c r="K10" s="20" t="s">
        <v>35</v>
      </c>
      <c r="L10" s="20" t="s">
        <v>53</v>
      </c>
      <c r="M10" s="20" t="s">
        <v>54</v>
      </c>
      <c r="N10" s="20" t="s">
        <v>55</v>
      </c>
      <c r="O10" s="20" t="s">
        <v>24</v>
      </c>
      <c r="P10" s="20" t="s">
        <v>35</v>
      </c>
    </row>
    <row r="11" spans="1:16" ht="33.75">
      <c r="A11" s="16">
        <v>10</v>
      </c>
      <c r="B11" s="16" t="s">
        <v>16</v>
      </c>
      <c r="C11" s="20" t="s">
        <v>56</v>
      </c>
      <c r="D11" s="20">
        <v>1005</v>
      </c>
      <c r="E11" s="20" t="s">
        <v>56</v>
      </c>
      <c r="F11" s="20" t="s">
        <v>57</v>
      </c>
      <c r="G11" s="20">
        <v>1005001</v>
      </c>
      <c r="H11" s="20" t="s">
        <v>58</v>
      </c>
      <c r="I11" s="24">
        <v>1</v>
      </c>
      <c r="J11" s="23">
        <v>34</v>
      </c>
      <c r="K11" s="20" t="s">
        <v>59</v>
      </c>
      <c r="L11" s="20" t="s">
        <v>60</v>
      </c>
      <c r="M11" s="20" t="s">
        <v>22</v>
      </c>
      <c r="N11" s="20" t="s">
        <v>23</v>
      </c>
      <c r="O11" s="20" t="s">
        <v>24</v>
      </c>
      <c r="P11" s="20" t="s">
        <v>25</v>
      </c>
    </row>
    <row r="12" spans="1:16" ht="45">
      <c r="A12" s="16">
        <v>11</v>
      </c>
      <c r="B12" s="16" t="s">
        <v>16</v>
      </c>
      <c r="C12" s="19" t="s">
        <v>61</v>
      </c>
      <c r="D12" s="19">
        <v>1006</v>
      </c>
      <c r="E12" s="20" t="s">
        <v>61</v>
      </c>
      <c r="F12" s="20" t="s">
        <v>62</v>
      </c>
      <c r="G12" s="20">
        <v>1006001</v>
      </c>
      <c r="H12" s="20" t="s">
        <v>63</v>
      </c>
      <c r="I12" s="24">
        <v>1</v>
      </c>
      <c r="J12" s="23">
        <v>31</v>
      </c>
      <c r="K12" s="20" t="s">
        <v>35</v>
      </c>
      <c r="L12" s="20" t="s">
        <v>64</v>
      </c>
      <c r="M12" s="20" t="s">
        <v>54</v>
      </c>
      <c r="N12" s="20" t="s">
        <v>65</v>
      </c>
      <c r="O12" s="20" t="s">
        <v>24</v>
      </c>
      <c r="P12" s="20" t="s">
        <v>35</v>
      </c>
    </row>
    <row r="13" spans="1:16" ht="45">
      <c r="A13" s="16">
        <v>12</v>
      </c>
      <c r="B13" s="16" t="s">
        <v>16</v>
      </c>
      <c r="C13" s="19" t="s">
        <v>61</v>
      </c>
      <c r="D13" s="19">
        <v>1006</v>
      </c>
      <c r="E13" s="20" t="s">
        <v>61</v>
      </c>
      <c r="F13" s="20" t="s">
        <v>62</v>
      </c>
      <c r="G13" s="20">
        <v>1006002</v>
      </c>
      <c r="H13" s="20" t="s">
        <v>66</v>
      </c>
      <c r="I13" s="24">
        <v>1</v>
      </c>
      <c r="J13" s="23">
        <v>53</v>
      </c>
      <c r="K13" s="20" t="s">
        <v>35</v>
      </c>
      <c r="L13" s="20" t="s">
        <v>64</v>
      </c>
      <c r="M13" s="20" t="s">
        <v>54</v>
      </c>
      <c r="N13" s="20" t="s">
        <v>65</v>
      </c>
      <c r="O13" s="20" t="s">
        <v>24</v>
      </c>
      <c r="P13" s="20" t="s">
        <v>35</v>
      </c>
    </row>
    <row r="14" spans="1:16" ht="33.75">
      <c r="A14" s="16">
        <v>13</v>
      </c>
      <c r="B14" s="16" t="s">
        <v>16</v>
      </c>
      <c r="C14" s="19" t="s">
        <v>61</v>
      </c>
      <c r="D14" s="19">
        <v>1006</v>
      </c>
      <c r="E14" s="20" t="s">
        <v>61</v>
      </c>
      <c r="F14" s="20" t="s">
        <v>62</v>
      </c>
      <c r="G14" s="20">
        <v>1006003</v>
      </c>
      <c r="H14" s="20" t="s">
        <v>67</v>
      </c>
      <c r="I14" s="24">
        <v>1</v>
      </c>
      <c r="J14" s="23">
        <v>30</v>
      </c>
      <c r="K14" s="20" t="s">
        <v>35</v>
      </c>
      <c r="L14" s="20" t="s">
        <v>68</v>
      </c>
      <c r="M14" s="20" t="s">
        <v>54</v>
      </c>
      <c r="N14" s="20" t="s">
        <v>65</v>
      </c>
      <c r="O14" s="20" t="s">
        <v>24</v>
      </c>
      <c r="P14" s="20" t="s">
        <v>25</v>
      </c>
    </row>
    <row r="15" spans="1:16" ht="45">
      <c r="A15" s="16">
        <v>14</v>
      </c>
      <c r="B15" s="16" t="s">
        <v>16</v>
      </c>
      <c r="C15" s="19" t="s">
        <v>69</v>
      </c>
      <c r="D15" s="19">
        <v>1007</v>
      </c>
      <c r="E15" s="20" t="s">
        <v>69</v>
      </c>
      <c r="F15" s="20" t="s">
        <v>70</v>
      </c>
      <c r="G15" s="20">
        <v>1007001</v>
      </c>
      <c r="H15" s="20" t="s">
        <v>71</v>
      </c>
      <c r="I15" s="24">
        <v>1</v>
      </c>
      <c r="J15" s="23">
        <v>34</v>
      </c>
      <c r="K15" s="20" t="s">
        <v>35</v>
      </c>
      <c r="L15" s="20" t="s">
        <v>72</v>
      </c>
      <c r="M15" s="20" t="s">
        <v>54</v>
      </c>
      <c r="N15" s="20" t="s">
        <v>65</v>
      </c>
      <c r="O15" s="20" t="s">
        <v>24</v>
      </c>
      <c r="P15" s="20" t="s">
        <v>35</v>
      </c>
    </row>
    <row r="16" spans="1:16" ht="56.25">
      <c r="A16" s="16">
        <v>15</v>
      </c>
      <c r="B16" s="16" t="s">
        <v>16</v>
      </c>
      <c r="C16" s="19" t="s">
        <v>69</v>
      </c>
      <c r="D16" s="19">
        <v>1007</v>
      </c>
      <c r="E16" s="20" t="s">
        <v>69</v>
      </c>
      <c r="F16" s="20" t="s">
        <v>70</v>
      </c>
      <c r="G16" s="20">
        <v>1007002</v>
      </c>
      <c r="H16" s="20" t="s">
        <v>73</v>
      </c>
      <c r="I16" s="24">
        <v>1</v>
      </c>
      <c r="J16" s="23">
        <v>26</v>
      </c>
      <c r="K16" s="20" t="s">
        <v>35</v>
      </c>
      <c r="L16" s="20" t="s">
        <v>74</v>
      </c>
      <c r="M16" s="20" t="s">
        <v>54</v>
      </c>
      <c r="N16" s="20" t="s">
        <v>65</v>
      </c>
      <c r="O16" s="20" t="s">
        <v>24</v>
      </c>
      <c r="P16" s="20"/>
    </row>
    <row r="17" spans="1:16" ht="67.5">
      <c r="A17" s="16">
        <v>16</v>
      </c>
      <c r="B17" s="16" t="s">
        <v>16</v>
      </c>
      <c r="C17" s="19" t="s">
        <v>69</v>
      </c>
      <c r="D17" s="19">
        <v>1007</v>
      </c>
      <c r="E17" s="20" t="s">
        <v>75</v>
      </c>
      <c r="F17" s="20" t="s">
        <v>70</v>
      </c>
      <c r="G17" s="20">
        <v>1007003</v>
      </c>
      <c r="H17" s="20" t="s">
        <v>76</v>
      </c>
      <c r="I17" s="24">
        <v>2</v>
      </c>
      <c r="J17" s="23">
        <v>26</v>
      </c>
      <c r="K17" s="20" t="s">
        <v>35</v>
      </c>
      <c r="L17" s="20" t="s">
        <v>77</v>
      </c>
      <c r="M17" s="20" t="s">
        <v>54</v>
      </c>
      <c r="N17" s="20" t="s">
        <v>65</v>
      </c>
      <c r="O17" s="20" t="s">
        <v>24</v>
      </c>
      <c r="P17" s="20" t="s">
        <v>35</v>
      </c>
    </row>
    <row r="18" spans="1:16" ht="56.25">
      <c r="A18" s="16">
        <v>17</v>
      </c>
      <c r="B18" s="16" t="s">
        <v>16</v>
      </c>
      <c r="C18" s="19" t="s">
        <v>69</v>
      </c>
      <c r="D18" s="19">
        <v>1007</v>
      </c>
      <c r="E18" s="20" t="s">
        <v>75</v>
      </c>
      <c r="F18" s="20" t="s">
        <v>70</v>
      </c>
      <c r="G18" s="20">
        <v>1007004</v>
      </c>
      <c r="H18" s="20" t="s">
        <v>76</v>
      </c>
      <c r="I18" s="24">
        <v>2</v>
      </c>
      <c r="J18" s="23">
        <v>59</v>
      </c>
      <c r="K18" s="20" t="s">
        <v>35</v>
      </c>
      <c r="L18" s="20" t="s">
        <v>78</v>
      </c>
      <c r="M18" s="20" t="s">
        <v>54</v>
      </c>
      <c r="N18" s="20" t="s">
        <v>65</v>
      </c>
      <c r="O18" s="20" t="s">
        <v>24</v>
      </c>
      <c r="P18" s="20" t="s">
        <v>35</v>
      </c>
    </row>
    <row r="19" spans="1:16" ht="56.25">
      <c r="A19" s="16">
        <v>18</v>
      </c>
      <c r="B19" s="16" t="s">
        <v>16</v>
      </c>
      <c r="C19" s="19" t="s">
        <v>69</v>
      </c>
      <c r="D19" s="19">
        <v>1007</v>
      </c>
      <c r="E19" s="20" t="s">
        <v>75</v>
      </c>
      <c r="F19" s="20" t="s">
        <v>79</v>
      </c>
      <c r="G19" s="20">
        <v>1007005</v>
      </c>
      <c r="H19" s="20" t="s">
        <v>76</v>
      </c>
      <c r="I19" s="24">
        <v>1</v>
      </c>
      <c r="J19" s="23">
        <v>64</v>
      </c>
      <c r="K19" s="20" t="s">
        <v>80</v>
      </c>
      <c r="L19" s="20" t="s">
        <v>81</v>
      </c>
      <c r="M19" s="20" t="s">
        <v>22</v>
      </c>
      <c r="N19" s="20" t="s">
        <v>23</v>
      </c>
      <c r="O19" s="20" t="s">
        <v>24</v>
      </c>
      <c r="P19" s="20" t="s">
        <v>35</v>
      </c>
    </row>
    <row r="20" spans="1:16" ht="56.25">
      <c r="A20" s="16">
        <v>19</v>
      </c>
      <c r="B20" s="16" t="s">
        <v>16</v>
      </c>
      <c r="C20" s="19" t="s">
        <v>69</v>
      </c>
      <c r="D20" s="19">
        <v>1007</v>
      </c>
      <c r="E20" s="20" t="s">
        <v>75</v>
      </c>
      <c r="F20" s="20" t="s">
        <v>79</v>
      </c>
      <c r="G20" s="20">
        <v>1007006</v>
      </c>
      <c r="H20" s="20" t="s">
        <v>82</v>
      </c>
      <c r="I20" s="24">
        <v>1</v>
      </c>
      <c r="J20" s="23">
        <v>55</v>
      </c>
      <c r="K20" s="20" t="s">
        <v>83</v>
      </c>
      <c r="L20" s="20" t="s">
        <v>60</v>
      </c>
      <c r="M20" s="20" t="s">
        <v>22</v>
      </c>
      <c r="N20" s="20" t="s">
        <v>23</v>
      </c>
      <c r="O20" s="20" t="s">
        <v>24</v>
      </c>
      <c r="P20" s="20" t="s">
        <v>35</v>
      </c>
    </row>
    <row r="21" spans="1:16" ht="56.25">
      <c r="A21" s="16">
        <v>20</v>
      </c>
      <c r="B21" s="16" t="s">
        <v>16</v>
      </c>
      <c r="C21" s="19" t="s">
        <v>69</v>
      </c>
      <c r="D21" s="19">
        <v>1007</v>
      </c>
      <c r="E21" s="20" t="s">
        <v>75</v>
      </c>
      <c r="F21" s="20" t="s">
        <v>32</v>
      </c>
      <c r="G21" s="20">
        <v>1007007</v>
      </c>
      <c r="H21" s="20" t="s">
        <v>84</v>
      </c>
      <c r="I21" s="24">
        <v>1</v>
      </c>
      <c r="J21" s="23">
        <v>28</v>
      </c>
      <c r="K21" s="20" t="s">
        <v>85</v>
      </c>
      <c r="L21" s="20" t="s">
        <v>35</v>
      </c>
      <c r="M21" s="20" t="s">
        <v>36</v>
      </c>
      <c r="N21" s="20" t="s">
        <v>37</v>
      </c>
      <c r="O21" s="20" t="s">
        <v>43</v>
      </c>
      <c r="P21" s="20" t="s">
        <v>35</v>
      </c>
    </row>
    <row r="22" spans="1:16" ht="56.25">
      <c r="A22" s="16">
        <v>21</v>
      </c>
      <c r="B22" s="16" t="s">
        <v>16</v>
      </c>
      <c r="C22" s="19" t="s">
        <v>69</v>
      </c>
      <c r="D22" s="19">
        <v>1007</v>
      </c>
      <c r="E22" s="20" t="s">
        <v>75</v>
      </c>
      <c r="F22" s="20" t="s">
        <v>32</v>
      </c>
      <c r="G22" s="20">
        <v>1007008</v>
      </c>
      <c r="H22" s="20" t="s">
        <v>86</v>
      </c>
      <c r="I22" s="24">
        <v>1</v>
      </c>
      <c r="J22" s="23">
        <v>102</v>
      </c>
      <c r="K22" s="20" t="s">
        <v>87</v>
      </c>
      <c r="L22" s="20" t="s">
        <v>35</v>
      </c>
      <c r="M22" s="20" t="s">
        <v>36</v>
      </c>
      <c r="N22" s="20" t="s">
        <v>37</v>
      </c>
      <c r="O22" s="20" t="s">
        <v>24</v>
      </c>
      <c r="P22" s="20" t="s">
        <v>35</v>
      </c>
    </row>
    <row r="23" spans="1:16" ht="56.25">
      <c r="A23" s="16">
        <v>22</v>
      </c>
      <c r="B23" s="16" t="s">
        <v>16</v>
      </c>
      <c r="C23" s="19" t="s">
        <v>88</v>
      </c>
      <c r="D23" s="19">
        <v>1008</v>
      </c>
      <c r="E23" s="20" t="s">
        <v>89</v>
      </c>
      <c r="F23" s="20" t="s">
        <v>32</v>
      </c>
      <c r="G23" s="20">
        <v>1008001</v>
      </c>
      <c r="H23" s="20" t="s">
        <v>90</v>
      </c>
      <c r="I23" s="24">
        <v>3</v>
      </c>
      <c r="J23" s="23">
        <v>26</v>
      </c>
      <c r="K23" s="20" t="s">
        <v>91</v>
      </c>
      <c r="L23" s="20" t="s">
        <v>92</v>
      </c>
      <c r="M23" s="20" t="s">
        <v>22</v>
      </c>
      <c r="N23" s="20" t="s">
        <v>23</v>
      </c>
      <c r="O23" s="20" t="s">
        <v>24</v>
      </c>
      <c r="P23" s="20" t="s">
        <v>35</v>
      </c>
    </row>
    <row r="24" spans="1:16" ht="56.25">
      <c r="A24" s="16">
        <v>23</v>
      </c>
      <c r="B24" s="16" t="s">
        <v>16</v>
      </c>
      <c r="C24" s="19" t="s">
        <v>88</v>
      </c>
      <c r="D24" s="19">
        <v>1008</v>
      </c>
      <c r="E24" s="20" t="s">
        <v>89</v>
      </c>
      <c r="F24" s="20" t="s">
        <v>32</v>
      </c>
      <c r="G24" s="20">
        <v>1008002</v>
      </c>
      <c r="H24" s="20" t="s">
        <v>90</v>
      </c>
      <c r="I24" s="24">
        <v>2</v>
      </c>
      <c r="J24" s="23">
        <v>21</v>
      </c>
      <c r="K24" s="20" t="s">
        <v>93</v>
      </c>
      <c r="L24" s="20" t="s">
        <v>94</v>
      </c>
      <c r="M24" s="20" t="s">
        <v>22</v>
      </c>
      <c r="N24" s="20" t="s">
        <v>23</v>
      </c>
      <c r="O24" s="20" t="s">
        <v>24</v>
      </c>
      <c r="P24" s="20" t="s">
        <v>35</v>
      </c>
    </row>
    <row r="25" spans="1:16" ht="56.25">
      <c r="A25" s="16">
        <v>24</v>
      </c>
      <c r="B25" s="16" t="s">
        <v>16</v>
      </c>
      <c r="C25" s="19" t="s">
        <v>88</v>
      </c>
      <c r="D25" s="19">
        <v>1008</v>
      </c>
      <c r="E25" s="20" t="s">
        <v>89</v>
      </c>
      <c r="F25" s="20" t="s">
        <v>32</v>
      </c>
      <c r="G25" s="20">
        <v>1008003</v>
      </c>
      <c r="H25" s="20" t="s">
        <v>95</v>
      </c>
      <c r="I25" s="24">
        <v>1</v>
      </c>
      <c r="J25" s="23">
        <v>6</v>
      </c>
      <c r="K25" s="20" t="s">
        <v>96</v>
      </c>
      <c r="L25" s="20" t="s">
        <v>97</v>
      </c>
      <c r="M25" s="20" t="s">
        <v>22</v>
      </c>
      <c r="N25" s="20" t="s">
        <v>23</v>
      </c>
      <c r="O25" s="20" t="s">
        <v>24</v>
      </c>
      <c r="P25" s="20" t="s">
        <v>35</v>
      </c>
    </row>
    <row r="26" spans="1:16" ht="56.25">
      <c r="A26" s="16">
        <v>25</v>
      </c>
      <c r="B26" s="16" t="s">
        <v>16</v>
      </c>
      <c r="C26" s="19" t="s">
        <v>88</v>
      </c>
      <c r="D26" s="19">
        <v>1008</v>
      </c>
      <c r="E26" s="20" t="s">
        <v>89</v>
      </c>
      <c r="F26" s="20" t="s">
        <v>32</v>
      </c>
      <c r="G26" s="20">
        <v>1008004</v>
      </c>
      <c r="H26" s="20" t="s">
        <v>98</v>
      </c>
      <c r="I26" s="24">
        <v>1</v>
      </c>
      <c r="J26" s="23">
        <v>5</v>
      </c>
      <c r="K26" s="20" t="s">
        <v>99</v>
      </c>
      <c r="L26" s="20" t="s">
        <v>100</v>
      </c>
      <c r="M26" s="20" t="s">
        <v>22</v>
      </c>
      <c r="N26" s="20" t="s">
        <v>23</v>
      </c>
      <c r="O26" s="20" t="s">
        <v>24</v>
      </c>
      <c r="P26" s="20" t="s">
        <v>35</v>
      </c>
    </row>
    <row r="27" spans="1:16" ht="33.75">
      <c r="A27" s="16">
        <v>26</v>
      </c>
      <c r="B27" s="16" t="s">
        <v>16</v>
      </c>
      <c r="C27" s="19" t="s">
        <v>88</v>
      </c>
      <c r="D27" s="19">
        <v>1008</v>
      </c>
      <c r="E27" s="20" t="s">
        <v>101</v>
      </c>
      <c r="F27" s="20" t="s">
        <v>32</v>
      </c>
      <c r="G27" s="20">
        <v>1008005</v>
      </c>
      <c r="H27" s="20" t="s">
        <v>102</v>
      </c>
      <c r="I27" s="24">
        <v>1</v>
      </c>
      <c r="J27" s="23">
        <v>8</v>
      </c>
      <c r="K27" s="20" t="s">
        <v>103</v>
      </c>
      <c r="L27" s="20" t="s">
        <v>104</v>
      </c>
      <c r="M27" s="20" t="s">
        <v>22</v>
      </c>
      <c r="N27" s="20" t="s">
        <v>23</v>
      </c>
      <c r="O27" s="20" t="s">
        <v>24</v>
      </c>
      <c r="P27" s="20" t="s">
        <v>35</v>
      </c>
    </row>
    <row r="28" spans="1:16" ht="33.75">
      <c r="A28" s="16">
        <v>27</v>
      </c>
      <c r="B28" s="16" t="s">
        <v>16</v>
      </c>
      <c r="C28" s="19" t="s">
        <v>88</v>
      </c>
      <c r="D28" s="19">
        <v>1008</v>
      </c>
      <c r="E28" s="20" t="s">
        <v>101</v>
      </c>
      <c r="F28" s="20" t="s">
        <v>32</v>
      </c>
      <c r="G28" s="20">
        <v>1008006</v>
      </c>
      <c r="H28" s="20" t="s">
        <v>102</v>
      </c>
      <c r="I28" s="24">
        <v>1</v>
      </c>
      <c r="J28" s="23">
        <v>1</v>
      </c>
      <c r="K28" s="20" t="s">
        <v>91</v>
      </c>
      <c r="L28" s="20" t="s">
        <v>105</v>
      </c>
      <c r="M28" s="20" t="s">
        <v>22</v>
      </c>
      <c r="N28" s="20" t="s">
        <v>23</v>
      </c>
      <c r="O28" s="20" t="s">
        <v>24</v>
      </c>
      <c r="P28" s="20" t="s">
        <v>35</v>
      </c>
    </row>
    <row r="29" spans="1:16" ht="33.75">
      <c r="A29" s="16">
        <v>28</v>
      </c>
      <c r="B29" s="16" t="s">
        <v>16</v>
      </c>
      <c r="C29" s="19" t="s">
        <v>88</v>
      </c>
      <c r="D29" s="19">
        <v>1008</v>
      </c>
      <c r="E29" s="20" t="s">
        <v>101</v>
      </c>
      <c r="F29" s="20" t="s">
        <v>32</v>
      </c>
      <c r="G29" s="20">
        <v>1008007</v>
      </c>
      <c r="H29" s="20" t="s">
        <v>102</v>
      </c>
      <c r="I29" s="24">
        <v>1</v>
      </c>
      <c r="J29" s="23">
        <v>1</v>
      </c>
      <c r="K29" s="20" t="s">
        <v>106</v>
      </c>
      <c r="L29" s="20" t="s">
        <v>107</v>
      </c>
      <c r="M29" s="20" t="s">
        <v>22</v>
      </c>
      <c r="N29" s="20" t="s">
        <v>23</v>
      </c>
      <c r="O29" s="20" t="s">
        <v>24</v>
      </c>
      <c r="P29" s="20" t="s">
        <v>35</v>
      </c>
    </row>
    <row r="30" spans="1:16" ht="78.75">
      <c r="A30" s="16">
        <v>29</v>
      </c>
      <c r="B30" s="16" t="s">
        <v>16</v>
      </c>
      <c r="C30" s="19" t="s">
        <v>108</v>
      </c>
      <c r="D30" s="19">
        <v>1009</v>
      </c>
      <c r="E30" s="20" t="s">
        <v>108</v>
      </c>
      <c r="F30" s="20" t="s">
        <v>18</v>
      </c>
      <c r="G30" s="20">
        <v>1009001</v>
      </c>
      <c r="H30" s="20" t="s">
        <v>109</v>
      </c>
      <c r="I30" s="24">
        <v>2</v>
      </c>
      <c r="J30" s="23">
        <v>34</v>
      </c>
      <c r="K30" s="20" t="s">
        <v>35</v>
      </c>
      <c r="L30" s="20" t="s">
        <v>110</v>
      </c>
      <c r="M30" s="20" t="s">
        <v>54</v>
      </c>
      <c r="N30" s="20" t="s">
        <v>65</v>
      </c>
      <c r="O30" s="20" t="s">
        <v>43</v>
      </c>
      <c r="P30" s="20" t="s">
        <v>111</v>
      </c>
    </row>
    <row r="31" spans="1:16" ht="78.75">
      <c r="A31" s="16">
        <v>30</v>
      </c>
      <c r="B31" s="16" t="s">
        <v>16</v>
      </c>
      <c r="C31" s="19" t="s">
        <v>108</v>
      </c>
      <c r="D31" s="19">
        <v>1009</v>
      </c>
      <c r="E31" s="20" t="s">
        <v>108</v>
      </c>
      <c r="F31" s="20" t="s">
        <v>18</v>
      </c>
      <c r="G31" s="20">
        <v>1009002</v>
      </c>
      <c r="H31" s="20" t="s">
        <v>109</v>
      </c>
      <c r="I31" s="24">
        <v>2</v>
      </c>
      <c r="J31" s="23">
        <v>60</v>
      </c>
      <c r="K31" s="20" t="s">
        <v>35</v>
      </c>
      <c r="L31" s="20" t="s">
        <v>110</v>
      </c>
      <c r="M31" s="20" t="s">
        <v>54</v>
      </c>
      <c r="N31" s="20" t="s">
        <v>65</v>
      </c>
      <c r="O31" s="20" t="s">
        <v>24</v>
      </c>
      <c r="P31" s="20" t="s">
        <v>111</v>
      </c>
    </row>
    <row r="32" spans="1:16" ht="33.75">
      <c r="A32" s="16">
        <v>31</v>
      </c>
      <c r="B32" s="16" t="s">
        <v>16</v>
      </c>
      <c r="C32" s="19" t="s">
        <v>108</v>
      </c>
      <c r="D32" s="19">
        <v>1009</v>
      </c>
      <c r="E32" s="20" t="s">
        <v>112</v>
      </c>
      <c r="F32" s="20" t="s">
        <v>32</v>
      </c>
      <c r="G32" s="20">
        <v>1009003</v>
      </c>
      <c r="H32" s="20" t="s">
        <v>109</v>
      </c>
      <c r="I32" s="24">
        <v>1</v>
      </c>
      <c r="J32" s="23">
        <v>35</v>
      </c>
      <c r="K32" s="20" t="s">
        <v>113</v>
      </c>
      <c r="L32" s="20" t="s">
        <v>35</v>
      </c>
      <c r="M32" s="20" t="s">
        <v>36</v>
      </c>
      <c r="N32" s="20" t="s">
        <v>37</v>
      </c>
      <c r="O32" s="20" t="s">
        <v>43</v>
      </c>
      <c r="P32" s="20" t="s">
        <v>35</v>
      </c>
    </row>
    <row r="33" spans="1:16" ht="22.5">
      <c r="A33" s="16">
        <v>32</v>
      </c>
      <c r="B33" s="16" t="s">
        <v>16</v>
      </c>
      <c r="C33" s="19" t="s">
        <v>108</v>
      </c>
      <c r="D33" s="19">
        <v>1009</v>
      </c>
      <c r="E33" s="20" t="s">
        <v>114</v>
      </c>
      <c r="F33" s="20" t="s">
        <v>32</v>
      </c>
      <c r="G33" s="20">
        <v>1009004</v>
      </c>
      <c r="H33" s="20" t="s">
        <v>109</v>
      </c>
      <c r="I33" s="24">
        <v>1</v>
      </c>
      <c r="J33" s="23">
        <v>26</v>
      </c>
      <c r="K33" s="20" t="s">
        <v>115</v>
      </c>
      <c r="L33" s="20" t="s">
        <v>35</v>
      </c>
      <c r="M33" s="20" t="s">
        <v>36</v>
      </c>
      <c r="N33" s="20" t="s">
        <v>37</v>
      </c>
      <c r="O33" s="20" t="s">
        <v>43</v>
      </c>
      <c r="P33" s="20" t="s">
        <v>35</v>
      </c>
    </row>
    <row r="34" spans="1:16" s="10" customFormat="1" ht="33.75">
      <c r="A34" s="16">
        <v>33</v>
      </c>
      <c r="B34" s="16" t="s">
        <v>16</v>
      </c>
      <c r="C34" s="17" t="s">
        <v>116</v>
      </c>
      <c r="D34" s="17">
        <v>1010</v>
      </c>
      <c r="E34" s="18" t="s">
        <v>117</v>
      </c>
      <c r="F34" s="18" t="s">
        <v>32</v>
      </c>
      <c r="G34" s="18">
        <v>1010001</v>
      </c>
      <c r="H34" s="18" t="s">
        <v>118</v>
      </c>
      <c r="I34" s="22">
        <v>1</v>
      </c>
      <c r="J34" s="23">
        <v>36</v>
      </c>
      <c r="K34" s="20" t="s">
        <v>119</v>
      </c>
      <c r="L34" s="20" t="s">
        <v>120</v>
      </c>
      <c r="M34" s="20" t="s">
        <v>22</v>
      </c>
      <c r="N34" s="20" t="s">
        <v>23</v>
      </c>
      <c r="O34" s="20" t="s">
        <v>24</v>
      </c>
      <c r="P34" s="20" t="s">
        <v>35</v>
      </c>
    </row>
    <row r="35" spans="1:16" s="10" customFormat="1" ht="33.75">
      <c r="A35" s="16">
        <v>34</v>
      </c>
      <c r="B35" s="16" t="s">
        <v>16</v>
      </c>
      <c r="C35" s="17" t="s">
        <v>116</v>
      </c>
      <c r="D35" s="17">
        <v>1010</v>
      </c>
      <c r="E35" s="18" t="s">
        <v>117</v>
      </c>
      <c r="F35" s="18" t="s">
        <v>32</v>
      </c>
      <c r="G35" s="18">
        <v>1010002</v>
      </c>
      <c r="H35" s="18" t="s">
        <v>118</v>
      </c>
      <c r="I35" s="22">
        <v>1</v>
      </c>
      <c r="J35" s="23">
        <v>32</v>
      </c>
      <c r="K35" s="20" t="s">
        <v>121</v>
      </c>
      <c r="L35" s="20" t="s">
        <v>122</v>
      </c>
      <c r="M35" s="20" t="s">
        <v>22</v>
      </c>
      <c r="N35" s="20" t="s">
        <v>23</v>
      </c>
      <c r="O35" s="20" t="s">
        <v>24</v>
      </c>
      <c r="P35" s="20" t="s">
        <v>35</v>
      </c>
    </row>
    <row r="36" spans="1:16" s="10" customFormat="1" ht="33.75">
      <c r="A36" s="16">
        <v>35</v>
      </c>
      <c r="B36" s="16" t="s">
        <v>16</v>
      </c>
      <c r="C36" s="17" t="s">
        <v>116</v>
      </c>
      <c r="D36" s="17">
        <v>1010</v>
      </c>
      <c r="E36" s="18" t="s">
        <v>117</v>
      </c>
      <c r="F36" s="18" t="s">
        <v>32</v>
      </c>
      <c r="G36" s="18">
        <v>1010003</v>
      </c>
      <c r="H36" s="18" t="s">
        <v>123</v>
      </c>
      <c r="I36" s="22">
        <v>1</v>
      </c>
      <c r="J36" s="23">
        <v>24</v>
      </c>
      <c r="K36" s="20" t="s">
        <v>59</v>
      </c>
      <c r="L36" s="20" t="s">
        <v>124</v>
      </c>
      <c r="M36" s="20" t="s">
        <v>22</v>
      </c>
      <c r="N36" s="20" t="s">
        <v>23</v>
      </c>
      <c r="O36" s="20" t="s">
        <v>24</v>
      </c>
      <c r="P36" s="20" t="s">
        <v>35</v>
      </c>
    </row>
    <row r="37" spans="1:16" s="10" customFormat="1" ht="33.75">
      <c r="A37" s="16">
        <v>36</v>
      </c>
      <c r="B37" s="16" t="s">
        <v>16</v>
      </c>
      <c r="C37" s="17" t="s">
        <v>116</v>
      </c>
      <c r="D37" s="17">
        <v>1010</v>
      </c>
      <c r="E37" s="18" t="s">
        <v>117</v>
      </c>
      <c r="F37" s="18" t="s">
        <v>32</v>
      </c>
      <c r="G37" s="18">
        <v>1010004</v>
      </c>
      <c r="H37" s="18" t="s">
        <v>125</v>
      </c>
      <c r="I37" s="22">
        <v>1</v>
      </c>
      <c r="J37" s="23">
        <v>35</v>
      </c>
      <c r="K37" s="20" t="s">
        <v>126</v>
      </c>
      <c r="L37" s="20" t="s">
        <v>127</v>
      </c>
      <c r="M37" s="20" t="s">
        <v>22</v>
      </c>
      <c r="N37" s="20" t="s">
        <v>23</v>
      </c>
      <c r="O37" s="20" t="s">
        <v>24</v>
      </c>
      <c r="P37" s="20" t="s">
        <v>35</v>
      </c>
    </row>
    <row r="38" spans="1:16" s="10" customFormat="1" ht="33.75">
      <c r="A38" s="16">
        <v>37</v>
      </c>
      <c r="B38" s="16" t="s">
        <v>16</v>
      </c>
      <c r="C38" s="17" t="s">
        <v>116</v>
      </c>
      <c r="D38" s="17">
        <v>1010</v>
      </c>
      <c r="E38" s="18" t="s">
        <v>117</v>
      </c>
      <c r="F38" s="18" t="s">
        <v>32</v>
      </c>
      <c r="G38" s="18">
        <v>1010005</v>
      </c>
      <c r="H38" s="18" t="s">
        <v>128</v>
      </c>
      <c r="I38" s="22">
        <v>1</v>
      </c>
      <c r="J38" s="23">
        <v>126</v>
      </c>
      <c r="K38" s="20" t="s">
        <v>129</v>
      </c>
      <c r="L38" s="20" t="s">
        <v>130</v>
      </c>
      <c r="M38" s="20" t="s">
        <v>22</v>
      </c>
      <c r="N38" s="20" t="s">
        <v>23</v>
      </c>
      <c r="O38" s="20" t="s">
        <v>24</v>
      </c>
      <c r="P38" s="20" t="s">
        <v>35</v>
      </c>
    </row>
    <row r="39" spans="1:16" s="10" customFormat="1" ht="33.75">
      <c r="A39" s="16">
        <v>38</v>
      </c>
      <c r="B39" s="16" t="s">
        <v>16</v>
      </c>
      <c r="C39" s="17" t="s">
        <v>116</v>
      </c>
      <c r="D39" s="17">
        <v>1010</v>
      </c>
      <c r="E39" s="20" t="s">
        <v>117</v>
      </c>
      <c r="F39" s="20" t="s">
        <v>131</v>
      </c>
      <c r="G39" s="18">
        <v>1010006</v>
      </c>
      <c r="H39" s="20" t="s">
        <v>132</v>
      </c>
      <c r="I39" s="24">
        <v>1</v>
      </c>
      <c r="J39" s="23">
        <v>0</v>
      </c>
      <c r="K39" s="20" t="s">
        <v>35</v>
      </c>
      <c r="L39" s="20" t="s">
        <v>133</v>
      </c>
      <c r="M39" s="20" t="s">
        <v>54</v>
      </c>
      <c r="N39" s="20" t="s">
        <v>134</v>
      </c>
      <c r="O39" s="20" t="s">
        <v>24</v>
      </c>
      <c r="P39" s="20" t="s">
        <v>35</v>
      </c>
    </row>
    <row r="40" spans="1:16" s="10" customFormat="1" ht="33.75">
      <c r="A40" s="16">
        <v>39</v>
      </c>
      <c r="B40" s="16" t="s">
        <v>16</v>
      </c>
      <c r="C40" s="17" t="s">
        <v>116</v>
      </c>
      <c r="D40" s="17">
        <v>1010</v>
      </c>
      <c r="E40" s="20" t="s">
        <v>117</v>
      </c>
      <c r="F40" s="20" t="s">
        <v>131</v>
      </c>
      <c r="G40" s="18">
        <v>1010007</v>
      </c>
      <c r="H40" s="20" t="s">
        <v>135</v>
      </c>
      <c r="I40" s="24">
        <v>1</v>
      </c>
      <c r="J40" s="23">
        <v>2</v>
      </c>
      <c r="K40" s="20" t="s">
        <v>35</v>
      </c>
      <c r="L40" s="20" t="s">
        <v>136</v>
      </c>
      <c r="M40" s="20" t="s">
        <v>54</v>
      </c>
      <c r="N40" s="20" t="s">
        <v>134</v>
      </c>
      <c r="O40" s="20" t="s">
        <v>24</v>
      </c>
      <c r="P40" s="20" t="s">
        <v>35</v>
      </c>
    </row>
    <row r="41" spans="1:16" s="10" customFormat="1" ht="33.75">
      <c r="A41" s="16">
        <v>40</v>
      </c>
      <c r="B41" s="16" t="s">
        <v>16</v>
      </c>
      <c r="C41" s="17" t="s">
        <v>116</v>
      </c>
      <c r="D41" s="17">
        <v>1010</v>
      </c>
      <c r="E41" s="20" t="s">
        <v>117</v>
      </c>
      <c r="F41" s="20" t="s">
        <v>70</v>
      </c>
      <c r="G41" s="18">
        <v>1010008</v>
      </c>
      <c r="H41" s="20" t="s">
        <v>137</v>
      </c>
      <c r="I41" s="24">
        <v>1</v>
      </c>
      <c r="J41" s="23">
        <v>28</v>
      </c>
      <c r="K41" s="20" t="s">
        <v>35</v>
      </c>
      <c r="L41" s="20" t="s">
        <v>138</v>
      </c>
      <c r="M41" s="20" t="s">
        <v>54</v>
      </c>
      <c r="N41" s="20" t="s">
        <v>65</v>
      </c>
      <c r="O41" s="20" t="s">
        <v>24</v>
      </c>
      <c r="P41" s="20" t="s">
        <v>35</v>
      </c>
    </row>
    <row r="42" spans="1:16" s="10" customFormat="1" ht="33.75">
      <c r="A42" s="16">
        <v>41</v>
      </c>
      <c r="B42" s="16" t="s">
        <v>16</v>
      </c>
      <c r="C42" s="17" t="s">
        <v>116</v>
      </c>
      <c r="D42" s="17">
        <v>1010</v>
      </c>
      <c r="E42" s="20" t="s">
        <v>117</v>
      </c>
      <c r="F42" s="20" t="s">
        <v>70</v>
      </c>
      <c r="G42" s="18">
        <v>1010009</v>
      </c>
      <c r="H42" s="20" t="s">
        <v>139</v>
      </c>
      <c r="I42" s="24">
        <v>1</v>
      </c>
      <c r="J42" s="23">
        <v>11</v>
      </c>
      <c r="K42" s="20" t="s">
        <v>35</v>
      </c>
      <c r="L42" s="20" t="s">
        <v>140</v>
      </c>
      <c r="M42" s="20" t="s">
        <v>54</v>
      </c>
      <c r="N42" s="20" t="s">
        <v>65</v>
      </c>
      <c r="O42" s="20" t="s">
        <v>24</v>
      </c>
      <c r="P42" s="20" t="s">
        <v>35</v>
      </c>
    </row>
    <row r="43" spans="1:16" s="10" customFormat="1" ht="33.75">
      <c r="A43" s="16">
        <v>42</v>
      </c>
      <c r="B43" s="16" t="s">
        <v>16</v>
      </c>
      <c r="C43" s="17" t="s">
        <v>116</v>
      </c>
      <c r="D43" s="17">
        <v>1010</v>
      </c>
      <c r="E43" s="20" t="s">
        <v>141</v>
      </c>
      <c r="F43" s="20" t="s">
        <v>32</v>
      </c>
      <c r="G43" s="18">
        <v>1010010</v>
      </c>
      <c r="H43" s="20" t="s">
        <v>142</v>
      </c>
      <c r="I43" s="24">
        <v>3</v>
      </c>
      <c r="J43" s="23">
        <v>24</v>
      </c>
      <c r="K43" s="20" t="s">
        <v>143</v>
      </c>
      <c r="L43" s="20" t="s">
        <v>144</v>
      </c>
      <c r="M43" s="20" t="s">
        <v>22</v>
      </c>
      <c r="N43" s="20" t="s">
        <v>23</v>
      </c>
      <c r="O43" s="20" t="s">
        <v>24</v>
      </c>
      <c r="P43" s="20" t="s">
        <v>35</v>
      </c>
    </row>
    <row r="44" spans="1:16" s="10" customFormat="1" ht="33.75">
      <c r="A44" s="16">
        <v>43</v>
      </c>
      <c r="B44" s="16" t="s">
        <v>16</v>
      </c>
      <c r="C44" s="17" t="s">
        <v>116</v>
      </c>
      <c r="D44" s="17">
        <v>1010</v>
      </c>
      <c r="E44" s="20" t="s">
        <v>141</v>
      </c>
      <c r="F44" s="20" t="s">
        <v>32</v>
      </c>
      <c r="G44" s="18">
        <v>1010011</v>
      </c>
      <c r="H44" s="20" t="s">
        <v>145</v>
      </c>
      <c r="I44" s="24">
        <v>1</v>
      </c>
      <c r="J44" s="23">
        <v>12</v>
      </c>
      <c r="K44" s="20" t="s">
        <v>146</v>
      </c>
      <c r="L44" s="20" t="s">
        <v>147</v>
      </c>
      <c r="M44" s="20" t="s">
        <v>22</v>
      </c>
      <c r="N44" s="20" t="s">
        <v>23</v>
      </c>
      <c r="O44" s="20" t="s">
        <v>24</v>
      </c>
      <c r="P44" s="20" t="s">
        <v>35</v>
      </c>
    </row>
    <row r="45" spans="1:16" s="10" customFormat="1" ht="33.75">
      <c r="A45" s="16">
        <v>44</v>
      </c>
      <c r="B45" s="16" t="s">
        <v>16</v>
      </c>
      <c r="C45" s="17" t="s">
        <v>116</v>
      </c>
      <c r="D45" s="17">
        <v>1010</v>
      </c>
      <c r="E45" s="20" t="s">
        <v>141</v>
      </c>
      <c r="F45" s="20" t="s">
        <v>32</v>
      </c>
      <c r="G45" s="18">
        <v>1010012</v>
      </c>
      <c r="H45" s="20" t="s">
        <v>148</v>
      </c>
      <c r="I45" s="24">
        <v>1</v>
      </c>
      <c r="J45" s="23">
        <v>18</v>
      </c>
      <c r="K45" s="20" t="s">
        <v>149</v>
      </c>
      <c r="L45" s="20" t="s">
        <v>150</v>
      </c>
      <c r="M45" s="20" t="s">
        <v>22</v>
      </c>
      <c r="N45" s="20" t="s">
        <v>23</v>
      </c>
      <c r="O45" s="20" t="s">
        <v>24</v>
      </c>
      <c r="P45" s="20" t="s">
        <v>35</v>
      </c>
    </row>
    <row r="46" spans="1:16" ht="33.75">
      <c r="A46" s="16">
        <v>45</v>
      </c>
      <c r="B46" s="16" t="s">
        <v>16</v>
      </c>
      <c r="C46" s="19" t="s">
        <v>151</v>
      </c>
      <c r="D46" s="19">
        <v>1011</v>
      </c>
      <c r="E46" s="20" t="s">
        <v>151</v>
      </c>
      <c r="F46" s="20" t="s">
        <v>152</v>
      </c>
      <c r="G46" s="20">
        <v>1011001</v>
      </c>
      <c r="H46" s="20" t="s">
        <v>153</v>
      </c>
      <c r="I46" s="24">
        <v>1</v>
      </c>
      <c r="J46" s="23">
        <v>6</v>
      </c>
      <c r="K46" s="20" t="s">
        <v>35</v>
      </c>
      <c r="L46" s="20" t="s">
        <v>154</v>
      </c>
      <c r="M46" s="20" t="s">
        <v>54</v>
      </c>
      <c r="N46" s="20" t="s">
        <v>55</v>
      </c>
      <c r="O46" s="20" t="s">
        <v>43</v>
      </c>
      <c r="P46" s="20" t="s">
        <v>35</v>
      </c>
    </row>
    <row r="47" spans="1:16" ht="33.75">
      <c r="A47" s="16">
        <v>46</v>
      </c>
      <c r="B47" s="16" t="s">
        <v>16</v>
      </c>
      <c r="C47" s="19" t="s">
        <v>151</v>
      </c>
      <c r="D47" s="19">
        <v>1011</v>
      </c>
      <c r="E47" s="20" t="s">
        <v>151</v>
      </c>
      <c r="F47" s="20" t="s">
        <v>155</v>
      </c>
      <c r="G47" s="20">
        <v>1011002</v>
      </c>
      <c r="H47" s="20" t="s">
        <v>156</v>
      </c>
      <c r="I47" s="24">
        <v>1</v>
      </c>
      <c r="J47" s="23">
        <v>4</v>
      </c>
      <c r="K47" s="20" t="s">
        <v>35</v>
      </c>
      <c r="L47" s="20" t="s">
        <v>157</v>
      </c>
      <c r="M47" s="20" t="s">
        <v>54</v>
      </c>
      <c r="N47" s="20" t="s">
        <v>55</v>
      </c>
      <c r="O47" s="20" t="s">
        <v>43</v>
      </c>
      <c r="P47" s="20" t="s">
        <v>35</v>
      </c>
    </row>
    <row r="48" spans="1:16" ht="45">
      <c r="A48" s="16">
        <v>47</v>
      </c>
      <c r="B48" s="16" t="s">
        <v>16</v>
      </c>
      <c r="C48" s="19" t="s">
        <v>151</v>
      </c>
      <c r="D48" s="19">
        <v>1011</v>
      </c>
      <c r="E48" s="20" t="s">
        <v>151</v>
      </c>
      <c r="F48" s="20" t="s">
        <v>158</v>
      </c>
      <c r="G48" s="20">
        <v>1011003</v>
      </c>
      <c r="H48" s="20" t="s">
        <v>159</v>
      </c>
      <c r="I48" s="24">
        <v>1</v>
      </c>
      <c r="J48" s="23">
        <v>31</v>
      </c>
      <c r="K48" s="20" t="s">
        <v>160</v>
      </c>
      <c r="L48" s="20" t="s">
        <v>161</v>
      </c>
      <c r="M48" s="20" t="s">
        <v>22</v>
      </c>
      <c r="N48" s="20" t="s">
        <v>23</v>
      </c>
      <c r="O48" s="20" t="s">
        <v>43</v>
      </c>
      <c r="P48" s="20" t="s">
        <v>35</v>
      </c>
    </row>
    <row r="49" spans="1:16" ht="101.25">
      <c r="A49" s="16">
        <v>48</v>
      </c>
      <c r="B49" s="16" t="s">
        <v>16</v>
      </c>
      <c r="C49" s="19" t="s">
        <v>151</v>
      </c>
      <c r="D49" s="19">
        <v>1011</v>
      </c>
      <c r="E49" s="20" t="s">
        <v>162</v>
      </c>
      <c r="F49" s="20" t="s">
        <v>163</v>
      </c>
      <c r="G49" s="20">
        <v>1011004</v>
      </c>
      <c r="H49" s="20" t="s">
        <v>164</v>
      </c>
      <c r="I49" s="24">
        <v>1</v>
      </c>
      <c r="J49" s="23">
        <v>6</v>
      </c>
      <c r="K49" s="20" t="s">
        <v>35</v>
      </c>
      <c r="L49" s="20" t="s">
        <v>127</v>
      </c>
      <c r="M49" s="20" t="s">
        <v>54</v>
      </c>
      <c r="N49" s="20" t="s">
        <v>55</v>
      </c>
      <c r="O49" s="20" t="s">
        <v>43</v>
      </c>
      <c r="P49" s="20" t="s">
        <v>35</v>
      </c>
    </row>
    <row r="50" spans="1:16" ht="101.25">
      <c r="A50" s="16">
        <v>49</v>
      </c>
      <c r="B50" s="16" t="s">
        <v>16</v>
      </c>
      <c r="C50" s="19" t="s">
        <v>151</v>
      </c>
      <c r="D50" s="19">
        <v>1011</v>
      </c>
      <c r="E50" s="20" t="s">
        <v>162</v>
      </c>
      <c r="F50" s="20" t="s">
        <v>165</v>
      </c>
      <c r="G50" s="20">
        <v>1011005</v>
      </c>
      <c r="H50" s="20" t="s">
        <v>166</v>
      </c>
      <c r="I50" s="24">
        <v>2</v>
      </c>
      <c r="J50" s="23">
        <v>5</v>
      </c>
      <c r="K50" s="20" t="s">
        <v>35</v>
      </c>
      <c r="L50" s="20" t="s">
        <v>167</v>
      </c>
      <c r="M50" s="20" t="s">
        <v>54</v>
      </c>
      <c r="N50" s="20" t="s">
        <v>55</v>
      </c>
      <c r="O50" s="20" t="s">
        <v>43</v>
      </c>
      <c r="P50" s="20" t="s">
        <v>35</v>
      </c>
    </row>
    <row r="51" spans="1:16" ht="101.25">
      <c r="A51" s="16">
        <v>50</v>
      </c>
      <c r="B51" s="16" t="s">
        <v>16</v>
      </c>
      <c r="C51" s="19" t="s">
        <v>151</v>
      </c>
      <c r="D51" s="19">
        <v>1011</v>
      </c>
      <c r="E51" s="20" t="s">
        <v>162</v>
      </c>
      <c r="F51" s="20" t="s">
        <v>165</v>
      </c>
      <c r="G51" s="20">
        <v>1011006</v>
      </c>
      <c r="H51" s="20" t="s">
        <v>166</v>
      </c>
      <c r="I51" s="24">
        <v>1</v>
      </c>
      <c r="J51" s="23">
        <v>4</v>
      </c>
      <c r="K51" s="20" t="s">
        <v>35</v>
      </c>
      <c r="L51" s="20" t="s">
        <v>167</v>
      </c>
      <c r="M51" s="20" t="s">
        <v>54</v>
      </c>
      <c r="N51" s="20" t="s">
        <v>55</v>
      </c>
      <c r="O51" s="20" t="s">
        <v>43</v>
      </c>
      <c r="P51" s="20" t="s">
        <v>25</v>
      </c>
    </row>
    <row r="52" spans="1:16" ht="101.25">
      <c r="A52" s="16">
        <v>51</v>
      </c>
      <c r="B52" s="16" t="s">
        <v>16</v>
      </c>
      <c r="C52" s="19" t="s">
        <v>151</v>
      </c>
      <c r="D52" s="19">
        <v>1011</v>
      </c>
      <c r="E52" s="20" t="s">
        <v>162</v>
      </c>
      <c r="F52" s="20" t="s">
        <v>168</v>
      </c>
      <c r="G52" s="20">
        <v>1011007</v>
      </c>
      <c r="H52" s="20" t="s">
        <v>169</v>
      </c>
      <c r="I52" s="24">
        <v>1</v>
      </c>
      <c r="J52" s="23">
        <v>1</v>
      </c>
      <c r="K52" s="20" t="s">
        <v>35</v>
      </c>
      <c r="L52" s="20" t="s">
        <v>170</v>
      </c>
      <c r="M52" s="20" t="s">
        <v>54</v>
      </c>
      <c r="N52" s="20" t="s">
        <v>55</v>
      </c>
      <c r="O52" s="20" t="s">
        <v>43</v>
      </c>
      <c r="P52" s="20" t="s">
        <v>35</v>
      </c>
    </row>
    <row r="53" spans="1:16" ht="101.25">
      <c r="A53" s="16">
        <v>52</v>
      </c>
      <c r="B53" s="16" t="s">
        <v>16</v>
      </c>
      <c r="C53" s="19" t="s">
        <v>151</v>
      </c>
      <c r="D53" s="19">
        <v>1011</v>
      </c>
      <c r="E53" s="20" t="s">
        <v>162</v>
      </c>
      <c r="F53" s="20" t="s">
        <v>171</v>
      </c>
      <c r="G53" s="20">
        <v>1011008</v>
      </c>
      <c r="H53" s="20" t="s">
        <v>166</v>
      </c>
      <c r="I53" s="24">
        <v>1</v>
      </c>
      <c r="J53" s="23">
        <v>2</v>
      </c>
      <c r="K53" s="20" t="s">
        <v>172</v>
      </c>
      <c r="L53" s="20" t="s">
        <v>167</v>
      </c>
      <c r="M53" s="20" t="s">
        <v>22</v>
      </c>
      <c r="N53" s="20" t="s">
        <v>23</v>
      </c>
      <c r="O53" s="20" t="s">
        <v>43</v>
      </c>
      <c r="P53" s="20" t="s">
        <v>35</v>
      </c>
    </row>
    <row r="54" spans="1:16" ht="101.25">
      <c r="A54" s="16">
        <v>53</v>
      </c>
      <c r="B54" s="16" t="s">
        <v>16</v>
      </c>
      <c r="C54" s="19" t="s">
        <v>151</v>
      </c>
      <c r="D54" s="19">
        <v>1011</v>
      </c>
      <c r="E54" s="20" t="s">
        <v>162</v>
      </c>
      <c r="F54" s="20" t="s">
        <v>171</v>
      </c>
      <c r="G54" s="20">
        <v>1011009</v>
      </c>
      <c r="H54" s="20" t="s">
        <v>166</v>
      </c>
      <c r="I54" s="24">
        <v>1</v>
      </c>
      <c r="J54" s="23">
        <v>11</v>
      </c>
      <c r="K54" s="20" t="s">
        <v>172</v>
      </c>
      <c r="L54" s="20" t="s">
        <v>167</v>
      </c>
      <c r="M54" s="20" t="s">
        <v>22</v>
      </c>
      <c r="N54" s="20" t="s">
        <v>23</v>
      </c>
      <c r="O54" s="20" t="s">
        <v>43</v>
      </c>
      <c r="P54" s="20" t="s">
        <v>25</v>
      </c>
    </row>
    <row r="55" spans="1:16" ht="101.25">
      <c r="A55" s="16">
        <v>54</v>
      </c>
      <c r="B55" s="16" t="s">
        <v>16</v>
      </c>
      <c r="C55" s="19" t="s">
        <v>151</v>
      </c>
      <c r="D55" s="19">
        <v>1011</v>
      </c>
      <c r="E55" s="20" t="s">
        <v>162</v>
      </c>
      <c r="F55" s="20" t="s">
        <v>173</v>
      </c>
      <c r="G55" s="20">
        <v>1011010</v>
      </c>
      <c r="H55" s="20" t="s">
        <v>174</v>
      </c>
      <c r="I55" s="24">
        <v>1</v>
      </c>
      <c r="J55" s="23">
        <v>33</v>
      </c>
      <c r="K55" s="20" t="s">
        <v>175</v>
      </c>
      <c r="L55" s="20" t="s">
        <v>35</v>
      </c>
      <c r="M55" s="20" t="s">
        <v>36</v>
      </c>
      <c r="N55" s="20" t="s">
        <v>37</v>
      </c>
      <c r="O55" s="20" t="s">
        <v>43</v>
      </c>
      <c r="P55" s="20" t="s">
        <v>35</v>
      </c>
    </row>
    <row r="56" spans="1:16" ht="33.75">
      <c r="A56" s="16">
        <v>55</v>
      </c>
      <c r="B56" s="16" t="s">
        <v>16</v>
      </c>
      <c r="C56" s="19" t="s">
        <v>151</v>
      </c>
      <c r="D56" s="19">
        <v>1011</v>
      </c>
      <c r="E56" s="20" t="s">
        <v>176</v>
      </c>
      <c r="F56" s="20" t="s">
        <v>32</v>
      </c>
      <c r="G56" s="20">
        <v>1011011</v>
      </c>
      <c r="H56" s="20" t="s">
        <v>177</v>
      </c>
      <c r="I56" s="24">
        <v>1</v>
      </c>
      <c r="J56" s="23">
        <v>11</v>
      </c>
      <c r="K56" s="20" t="s">
        <v>178</v>
      </c>
      <c r="L56" s="20" t="s">
        <v>179</v>
      </c>
      <c r="M56" s="20" t="s">
        <v>22</v>
      </c>
      <c r="N56" s="20" t="s">
        <v>23</v>
      </c>
      <c r="O56" s="20" t="s">
        <v>43</v>
      </c>
      <c r="P56" s="20" t="s">
        <v>35</v>
      </c>
    </row>
    <row r="57" spans="1:16" ht="33.75">
      <c r="A57" s="16">
        <v>56</v>
      </c>
      <c r="B57" s="16" t="s">
        <v>16</v>
      </c>
      <c r="C57" s="19" t="s">
        <v>151</v>
      </c>
      <c r="D57" s="19">
        <v>1011</v>
      </c>
      <c r="E57" s="20" t="s">
        <v>176</v>
      </c>
      <c r="F57" s="20" t="s">
        <v>32</v>
      </c>
      <c r="G57" s="20">
        <v>1011012</v>
      </c>
      <c r="H57" s="20" t="s">
        <v>177</v>
      </c>
      <c r="I57" s="24">
        <v>1</v>
      </c>
      <c r="J57" s="23">
        <v>6</v>
      </c>
      <c r="K57" s="20" t="s">
        <v>180</v>
      </c>
      <c r="L57" s="20" t="s">
        <v>181</v>
      </c>
      <c r="M57" s="20" t="s">
        <v>22</v>
      </c>
      <c r="N57" s="20" t="s">
        <v>23</v>
      </c>
      <c r="O57" s="20" t="s">
        <v>43</v>
      </c>
      <c r="P57" s="20" t="s">
        <v>35</v>
      </c>
    </row>
    <row r="58" spans="1:16" ht="33.75">
      <c r="A58" s="16">
        <v>57</v>
      </c>
      <c r="B58" s="16" t="s">
        <v>16</v>
      </c>
      <c r="C58" s="19" t="s">
        <v>151</v>
      </c>
      <c r="D58" s="19">
        <v>1011</v>
      </c>
      <c r="E58" s="20" t="s">
        <v>176</v>
      </c>
      <c r="F58" s="20" t="s">
        <v>32</v>
      </c>
      <c r="G58" s="20">
        <v>1011013</v>
      </c>
      <c r="H58" s="20" t="s">
        <v>177</v>
      </c>
      <c r="I58" s="24">
        <v>1</v>
      </c>
      <c r="J58" s="23">
        <v>18</v>
      </c>
      <c r="K58" s="20" t="s">
        <v>182</v>
      </c>
      <c r="L58" s="20" t="s">
        <v>183</v>
      </c>
      <c r="M58" s="20" t="s">
        <v>22</v>
      </c>
      <c r="N58" s="20" t="s">
        <v>23</v>
      </c>
      <c r="O58" s="20" t="s">
        <v>43</v>
      </c>
      <c r="P58" s="20" t="s">
        <v>35</v>
      </c>
    </row>
    <row r="59" spans="1:16" ht="33.75">
      <c r="A59" s="16">
        <v>58</v>
      </c>
      <c r="B59" s="16" t="s">
        <v>16</v>
      </c>
      <c r="C59" s="19" t="s">
        <v>151</v>
      </c>
      <c r="D59" s="19">
        <v>1011</v>
      </c>
      <c r="E59" s="20" t="s">
        <v>176</v>
      </c>
      <c r="F59" s="20" t="s">
        <v>32</v>
      </c>
      <c r="G59" s="20">
        <v>1011014</v>
      </c>
      <c r="H59" s="20" t="s">
        <v>177</v>
      </c>
      <c r="I59" s="24">
        <v>1</v>
      </c>
      <c r="J59" s="23">
        <v>17</v>
      </c>
      <c r="K59" s="20" t="s">
        <v>184</v>
      </c>
      <c r="L59" s="20" t="s">
        <v>140</v>
      </c>
      <c r="M59" s="20" t="s">
        <v>22</v>
      </c>
      <c r="N59" s="20" t="s">
        <v>23</v>
      </c>
      <c r="O59" s="20" t="s">
        <v>43</v>
      </c>
      <c r="P59" s="20" t="s">
        <v>35</v>
      </c>
    </row>
    <row r="60" spans="1:16" ht="78.75">
      <c r="A60" s="16">
        <v>59</v>
      </c>
      <c r="B60" s="16" t="s">
        <v>16</v>
      </c>
      <c r="C60" s="19" t="s">
        <v>151</v>
      </c>
      <c r="D60" s="19">
        <v>1011</v>
      </c>
      <c r="E60" s="20" t="s">
        <v>185</v>
      </c>
      <c r="F60" s="20" t="s">
        <v>70</v>
      </c>
      <c r="G60" s="20">
        <v>1011015</v>
      </c>
      <c r="H60" s="20" t="s">
        <v>186</v>
      </c>
      <c r="I60" s="24">
        <v>1</v>
      </c>
      <c r="J60" s="23">
        <v>10</v>
      </c>
      <c r="K60" s="20" t="s">
        <v>35</v>
      </c>
      <c r="L60" s="20" t="s">
        <v>187</v>
      </c>
      <c r="M60" s="20" t="s">
        <v>54</v>
      </c>
      <c r="N60" s="20" t="s">
        <v>65</v>
      </c>
      <c r="O60" s="20" t="s">
        <v>43</v>
      </c>
      <c r="P60" s="20" t="s">
        <v>35</v>
      </c>
    </row>
    <row r="61" spans="1:16" ht="78.75">
      <c r="A61" s="16">
        <v>60</v>
      </c>
      <c r="B61" s="16" t="s">
        <v>16</v>
      </c>
      <c r="C61" s="19" t="s">
        <v>151</v>
      </c>
      <c r="D61" s="19">
        <v>1011</v>
      </c>
      <c r="E61" s="20" t="s">
        <v>185</v>
      </c>
      <c r="F61" s="20" t="s">
        <v>32</v>
      </c>
      <c r="G61" s="20">
        <v>1011016</v>
      </c>
      <c r="H61" s="20" t="s">
        <v>186</v>
      </c>
      <c r="I61" s="24">
        <v>1</v>
      </c>
      <c r="J61" s="23">
        <v>22</v>
      </c>
      <c r="K61" s="20" t="s">
        <v>188</v>
      </c>
      <c r="L61" s="20" t="s">
        <v>35</v>
      </c>
      <c r="M61" s="20" t="s">
        <v>36</v>
      </c>
      <c r="N61" s="20" t="s">
        <v>37</v>
      </c>
      <c r="O61" s="20" t="s">
        <v>43</v>
      </c>
      <c r="P61" s="20" t="s">
        <v>35</v>
      </c>
    </row>
    <row r="62" spans="1:16" ht="67.5">
      <c r="A62" s="16">
        <v>61</v>
      </c>
      <c r="B62" s="16" t="s">
        <v>16</v>
      </c>
      <c r="C62" s="19" t="s">
        <v>151</v>
      </c>
      <c r="D62" s="19">
        <v>1011</v>
      </c>
      <c r="E62" s="20" t="s">
        <v>189</v>
      </c>
      <c r="F62" s="20" t="s">
        <v>32</v>
      </c>
      <c r="G62" s="20">
        <v>1011017</v>
      </c>
      <c r="H62" s="20" t="s">
        <v>190</v>
      </c>
      <c r="I62" s="24">
        <v>1</v>
      </c>
      <c r="J62" s="23">
        <v>8</v>
      </c>
      <c r="K62" s="20" t="s">
        <v>191</v>
      </c>
      <c r="L62" s="20" t="s">
        <v>192</v>
      </c>
      <c r="M62" s="20" t="s">
        <v>22</v>
      </c>
      <c r="N62" s="20" t="s">
        <v>23</v>
      </c>
      <c r="O62" s="20" t="s">
        <v>24</v>
      </c>
      <c r="P62" s="20" t="s">
        <v>35</v>
      </c>
    </row>
    <row r="63" spans="1:16" ht="33.75">
      <c r="A63" s="16">
        <v>62</v>
      </c>
      <c r="B63" s="16" t="s">
        <v>16</v>
      </c>
      <c r="C63" s="19" t="s">
        <v>193</v>
      </c>
      <c r="D63" s="19">
        <v>1012</v>
      </c>
      <c r="E63" s="20" t="s">
        <v>194</v>
      </c>
      <c r="F63" s="20" t="s">
        <v>32</v>
      </c>
      <c r="G63" s="20">
        <v>1012001</v>
      </c>
      <c r="H63" s="20" t="s">
        <v>195</v>
      </c>
      <c r="I63" s="24">
        <v>1</v>
      </c>
      <c r="J63" s="23">
        <v>31</v>
      </c>
      <c r="K63" s="20" t="s">
        <v>196</v>
      </c>
      <c r="L63" s="20" t="s">
        <v>35</v>
      </c>
      <c r="M63" s="20" t="s">
        <v>36</v>
      </c>
      <c r="N63" s="20" t="s">
        <v>37</v>
      </c>
      <c r="O63" s="20" t="s">
        <v>24</v>
      </c>
      <c r="P63" s="20" t="s">
        <v>35</v>
      </c>
    </row>
    <row r="64" spans="1:16" ht="33.75">
      <c r="A64" s="16">
        <v>63</v>
      </c>
      <c r="B64" s="16" t="s">
        <v>16</v>
      </c>
      <c r="C64" s="19" t="s">
        <v>193</v>
      </c>
      <c r="D64" s="19">
        <v>1012</v>
      </c>
      <c r="E64" s="20" t="s">
        <v>194</v>
      </c>
      <c r="F64" s="20" t="s">
        <v>32</v>
      </c>
      <c r="G64" s="20">
        <v>1012002</v>
      </c>
      <c r="H64" s="20" t="s">
        <v>197</v>
      </c>
      <c r="I64" s="24">
        <v>1</v>
      </c>
      <c r="J64" s="23">
        <v>9</v>
      </c>
      <c r="K64" s="20" t="s">
        <v>26</v>
      </c>
      <c r="L64" s="20" t="s">
        <v>35</v>
      </c>
      <c r="M64" s="20" t="s">
        <v>36</v>
      </c>
      <c r="N64" s="20" t="s">
        <v>37</v>
      </c>
      <c r="O64" s="20" t="s">
        <v>43</v>
      </c>
      <c r="P64" s="20"/>
    </row>
    <row r="65" spans="1:16" ht="67.5">
      <c r="A65" s="16">
        <v>64</v>
      </c>
      <c r="B65" s="16" t="s">
        <v>16</v>
      </c>
      <c r="C65" s="19" t="s">
        <v>198</v>
      </c>
      <c r="D65" s="19">
        <v>1013</v>
      </c>
      <c r="E65" s="20" t="s">
        <v>198</v>
      </c>
      <c r="F65" s="20" t="s">
        <v>131</v>
      </c>
      <c r="G65" s="20">
        <v>1013001</v>
      </c>
      <c r="H65" s="20" t="s">
        <v>199</v>
      </c>
      <c r="I65" s="24">
        <v>2</v>
      </c>
      <c r="J65" s="23">
        <v>5</v>
      </c>
      <c r="K65" s="20" t="s">
        <v>35</v>
      </c>
      <c r="L65" s="20" t="s">
        <v>200</v>
      </c>
      <c r="M65" s="20" t="s">
        <v>54</v>
      </c>
      <c r="N65" s="20" t="s">
        <v>134</v>
      </c>
      <c r="O65" s="20" t="s">
        <v>24</v>
      </c>
      <c r="P65" s="20" t="s">
        <v>35</v>
      </c>
    </row>
    <row r="66" spans="1:16" ht="90">
      <c r="A66" s="16">
        <v>65</v>
      </c>
      <c r="B66" s="16" t="s">
        <v>16</v>
      </c>
      <c r="C66" s="19" t="s">
        <v>198</v>
      </c>
      <c r="D66" s="19">
        <v>1013</v>
      </c>
      <c r="E66" s="20" t="s">
        <v>201</v>
      </c>
      <c r="F66" s="20" t="s">
        <v>70</v>
      </c>
      <c r="G66" s="20">
        <v>1013002</v>
      </c>
      <c r="H66" s="20" t="s">
        <v>199</v>
      </c>
      <c r="I66" s="24">
        <v>1</v>
      </c>
      <c r="J66" s="23">
        <v>14</v>
      </c>
      <c r="K66" s="20" t="s">
        <v>35</v>
      </c>
      <c r="L66" s="20" t="s">
        <v>202</v>
      </c>
      <c r="M66" s="20" t="s">
        <v>54</v>
      </c>
      <c r="N66" s="20" t="s">
        <v>65</v>
      </c>
      <c r="O66" s="20" t="s">
        <v>24</v>
      </c>
      <c r="P66" s="20" t="s">
        <v>35</v>
      </c>
    </row>
    <row r="67" spans="1:16" ht="33.75">
      <c r="A67" s="16">
        <v>66</v>
      </c>
      <c r="B67" s="16" t="s">
        <v>16</v>
      </c>
      <c r="C67" s="19" t="s">
        <v>198</v>
      </c>
      <c r="D67" s="19">
        <v>1013</v>
      </c>
      <c r="E67" s="20" t="s">
        <v>201</v>
      </c>
      <c r="F67" s="20" t="s">
        <v>32</v>
      </c>
      <c r="G67" s="20">
        <v>1013003</v>
      </c>
      <c r="H67" s="20" t="s">
        <v>203</v>
      </c>
      <c r="I67" s="24">
        <v>1</v>
      </c>
      <c r="J67" s="23">
        <v>5</v>
      </c>
      <c r="K67" s="20" t="s">
        <v>204</v>
      </c>
      <c r="L67" s="20" t="s">
        <v>205</v>
      </c>
      <c r="M67" s="20" t="s">
        <v>22</v>
      </c>
      <c r="N67" s="20" t="s">
        <v>23</v>
      </c>
      <c r="O67" s="20" t="s">
        <v>43</v>
      </c>
      <c r="P67" s="20" t="s">
        <v>35</v>
      </c>
    </row>
    <row r="68" spans="1:16" ht="56.25">
      <c r="A68" s="16">
        <v>67</v>
      </c>
      <c r="B68" s="16" t="s">
        <v>16</v>
      </c>
      <c r="C68" s="19" t="s">
        <v>198</v>
      </c>
      <c r="D68" s="19">
        <v>1013</v>
      </c>
      <c r="E68" s="20" t="s">
        <v>206</v>
      </c>
      <c r="F68" s="20" t="s">
        <v>70</v>
      </c>
      <c r="G68" s="20">
        <v>1013004</v>
      </c>
      <c r="H68" s="20" t="s">
        <v>199</v>
      </c>
      <c r="I68" s="24">
        <v>2</v>
      </c>
      <c r="J68" s="23">
        <v>12</v>
      </c>
      <c r="K68" s="20" t="s">
        <v>35</v>
      </c>
      <c r="L68" s="20" t="s">
        <v>207</v>
      </c>
      <c r="M68" s="20" t="s">
        <v>54</v>
      </c>
      <c r="N68" s="20" t="s">
        <v>65</v>
      </c>
      <c r="O68" s="20" t="s">
        <v>43</v>
      </c>
      <c r="P68" s="20" t="s">
        <v>35</v>
      </c>
    </row>
    <row r="69" spans="1:16" ht="90">
      <c r="A69" s="16">
        <v>68</v>
      </c>
      <c r="B69" s="16" t="s">
        <v>16</v>
      </c>
      <c r="C69" s="19" t="s">
        <v>198</v>
      </c>
      <c r="D69" s="19">
        <v>1013</v>
      </c>
      <c r="E69" s="20" t="s">
        <v>208</v>
      </c>
      <c r="F69" s="20" t="s">
        <v>70</v>
      </c>
      <c r="G69" s="20">
        <v>1013005</v>
      </c>
      <c r="H69" s="20" t="s">
        <v>199</v>
      </c>
      <c r="I69" s="24">
        <v>1</v>
      </c>
      <c r="J69" s="23">
        <v>19</v>
      </c>
      <c r="K69" s="20" t="s">
        <v>35</v>
      </c>
      <c r="L69" s="20" t="s">
        <v>202</v>
      </c>
      <c r="M69" s="20" t="s">
        <v>54</v>
      </c>
      <c r="N69" s="20" t="s">
        <v>65</v>
      </c>
      <c r="O69" s="20" t="s">
        <v>24</v>
      </c>
      <c r="P69" s="20" t="s">
        <v>35</v>
      </c>
    </row>
    <row r="70" spans="1:16" ht="56.25">
      <c r="A70" s="16">
        <v>69</v>
      </c>
      <c r="B70" s="16" t="s">
        <v>16</v>
      </c>
      <c r="C70" s="19" t="s">
        <v>198</v>
      </c>
      <c r="D70" s="19">
        <v>1013</v>
      </c>
      <c r="E70" s="20" t="s">
        <v>209</v>
      </c>
      <c r="F70" s="20" t="s">
        <v>32</v>
      </c>
      <c r="G70" s="20">
        <v>1013006</v>
      </c>
      <c r="H70" s="20" t="s">
        <v>210</v>
      </c>
      <c r="I70" s="24">
        <v>1</v>
      </c>
      <c r="J70" s="23">
        <v>19</v>
      </c>
      <c r="K70" s="20" t="s">
        <v>211</v>
      </c>
      <c r="L70" s="20" t="s">
        <v>212</v>
      </c>
      <c r="M70" s="20" t="s">
        <v>22</v>
      </c>
      <c r="N70" s="20" t="s">
        <v>23</v>
      </c>
      <c r="O70" s="20" t="s">
        <v>24</v>
      </c>
      <c r="P70" s="20" t="s">
        <v>35</v>
      </c>
    </row>
    <row r="71" spans="1:16" ht="45">
      <c r="A71" s="16">
        <v>70</v>
      </c>
      <c r="B71" s="16" t="s">
        <v>16</v>
      </c>
      <c r="C71" s="19" t="s">
        <v>198</v>
      </c>
      <c r="D71" s="19">
        <v>1013</v>
      </c>
      <c r="E71" s="20" t="s">
        <v>213</v>
      </c>
      <c r="F71" s="20" t="s">
        <v>70</v>
      </c>
      <c r="G71" s="20">
        <v>1013007</v>
      </c>
      <c r="H71" s="20" t="s">
        <v>214</v>
      </c>
      <c r="I71" s="24">
        <v>1</v>
      </c>
      <c r="J71" s="23">
        <v>22</v>
      </c>
      <c r="K71" s="20" t="s">
        <v>35</v>
      </c>
      <c r="L71" s="20" t="s">
        <v>215</v>
      </c>
      <c r="M71" s="20" t="s">
        <v>54</v>
      </c>
      <c r="N71" s="20" t="s">
        <v>65</v>
      </c>
      <c r="O71" s="20" t="s">
        <v>24</v>
      </c>
      <c r="P71" s="20" t="s">
        <v>35</v>
      </c>
    </row>
    <row r="72" spans="1:16" ht="45">
      <c r="A72" s="16">
        <v>71</v>
      </c>
      <c r="B72" s="16" t="s">
        <v>16</v>
      </c>
      <c r="C72" s="19" t="s">
        <v>216</v>
      </c>
      <c r="D72" s="19">
        <v>1014</v>
      </c>
      <c r="E72" s="20" t="s">
        <v>217</v>
      </c>
      <c r="F72" s="20" t="s">
        <v>32</v>
      </c>
      <c r="G72" s="20">
        <v>1014001</v>
      </c>
      <c r="H72" s="20" t="s">
        <v>218</v>
      </c>
      <c r="I72" s="24">
        <v>1</v>
      </c>
      <c r="J72" s="23">
        <v>4</v>
      </c>
      <c r="K72" s="20" t="s">
        <v>219</v>
      </c>
      <c r="L72" s="20" t="s">
        <v>220</v>
      </c>
      <c r="M72" s="20" t="s">
        <v>22</v>
      </c>
      <c r="N72" s="20" t="s">
        <v>23</v>
      </c>
      <c r="O72" s="20" t="s">
        <v>24</v>
      </c>
      <c r="P72" s="20" t="s">
        <v>35</v>
      </c>
    </row>
    <row r="73" spans="1:16" ht="45">
      <c r="A73" s="16">
        <v>72</v>
      </c>
      <c r="B73" s="16" t="s">
        <v>16</v>
      </c>
      <c r="C73" s="19" t="s">
        <v>216</v>
      </c>
      <c r="D73" s="19">
        <v>1014</v>
      </c>
      <c r="E73" s="20" t="s">
        <v>217</v>
      </c>
      <c r="F73" s="20" t="s">
        <v>32</v>
      </c>
      <c r="G73" s="20">
        <v>1014002</v>
      </c>
      <c r="H73" s="20" t="s">
        <v>221</v>
      </c>
      <c r="I73" s="24">
        <v>1</v>
      </c>
      <c r="J73" s="23">
        <v>40</v>
      </c>
      <c r="K73" s="20" t="s">
        <v>222</v>
      </c>
      <c r="L73" s="20" t="s">
        <v>35</v>
      </c>
      <c r="M73" s="20" t="s">
        <v>36</v>
      </c>
      <c r="N73" s="20" t="s">
        <v>37</v>
      </c>
      <c r="O73" s="20" t="s">
        <v>24</v>
      </c>
      <c r="P73" s="20" t="s">
        <v>35</v>
      </c>
    </row>
    <row r="74" spans="1:16" ht="33.75">
      <c r="A74" s="16">
        <v>73</v>
      </c>
      <c r="B74" s="16" t="s">
        <v>16</v>
      </c>
      <c r="C74" s="19" t="s">
        <v>216</v>
      </c>
      <c r="D74" s="19">
        <v>1014</v>
      </c>
      <c r="E74" s="20" t="s">
        <v>217</v>
      </c>
      <c r="F74" s="20" t="s">
        <v>32</v>
      </c>
      <c r="G74" s="20">
        <v>1014003</v>
      </c>
      <c r="H74" s="20" t="s">
        <v>223</v>
      </c>
      <c r="I74" s="24">
        <v>1</v>
      </c>
      <c r="J74" s="23">
        <v>2</v>
      </c>
      <c r="K74" s="20" t="s">
        <v>178</v>
      </c>
      <c r="L74" s="20" t="s">
        <v>179</v>
      </c>
      <c r="M74" s="20" t="s">
        <v>22</v>
      </c>
      <c r="N74" s="20" t="s">
        <v>23</v>
      </c>
      <c r="O74" s="20" t="s">
        <v>24</v>
      </c>
      <c r="P74" s="20" t="s">
        <v>35</v>
      </c>
    </row>
    <row r="75" spans="1:16" ht="33.75">
      <c r="A75" s="16">
        <v>74</v>
      </c>
      <c r="B75" s="16" t="s">
        <v>16</v>
      </c>
      <c r="C75" s="19" t="s">
        <v>216</v>
      </c>
      <c r="D75" s="19">
        <v>1014</v>
      </c>
      <c r="E75" s="20" t="s">
        <v>217</v>
      </c>
      <c r="F75" s="20" t="s">
        <v>32</v>
      </c>
      <c r="G75" s="20">
        <v>1014004</v>
      </c>
      <c r="H75" s="20" t="s">
        <v>224</v>
      </c>
      <c r="I75" s="24">
        <v>1</v>
      </c>
      <c r="J75" s="23">
        <v>6</v>
      </c>
      <c r="K75" s="20" t="s">
        <v>225</v>
      </c>
      <c r="L75" s="20" t="s">
        <v>226</v>
      </c>
      <c r="M75" s="20" t="s">
        <v>22</v>
      </c>
      <c r="N75" s="20" t="s">
        <v>23</v>
      </c>
      <c r="O75" s="20" t="s">
        <v>24</v>
      </c>
      <c r="P75" s="20" t="s">
        <v>35</v>
      </c>
    </row>
    <row r="76" spans="1:16" ht="33.75">
      <c r="A76" s="16">
        <v>75</v>
      </c>
      <c r="B76" s="16" t="s">
        <v>16</v>
      </c>
      <c r="C76" s="19" t="s">
        <v>216</v>
      </c>
      <c r="D76" s="19">
        <v>1014</v>
      </c>
      <c r="E76" s="20" t="s">
        <v>217</v>
      </c>
      <c r="F76" s="20" t="s">
        <v>32</v>
      </c>
      <c r="G76" s="20">
        <v>1014005</v>
      </c>
      <c r="H76" s="20" t="s">
        <v>223</v>
      </c>
      <c r="I76" s="24">
        <v>1</v>
      </c>
      <c r="J76" s="23">
        <v>10</v>
      </c>
      <c r="K76" s="20" t="s">
        <v>227</v>
      </c>
      <c r="L76" s="20" t="s">
        <v>228</v>
      </c>
      <c r="M76" s="20" t="s">
        <v>22</v>
      </c>
      <c r="N76" s="20" t="s">
        <v>23</v>
      </c>
      <c r="O76" s="20" t="s">
        <v>24</v>
      </c>
      <c r="P76" s="20" t="s">
        <v>35</v>
      </c>
    </row>
    <row r="77" spans="1:16" ht="56.25">
      <c r="A77" s="16">
        <v>76</v>
      </c>
      <c r="B77" s="16" t="s">
        <v>16</v>
      </c>
      <c r="C77" s="20" t="s">
        <v>229</v>
      </c>
      <c r="D77" s="20">
        <v>1015</v>
      </c>
      <c r="E77" s="20" t="s">
        <v>230</v>
      </c>
      <c r="F77" s="20" t="s">
        <v>231</v>
      </c>
      <c r="G77" s="20">
        <v>1015001</v>
      </c>
      <c r="H77" s="20" t="s">
        <v>232</v>
      </c>
      <c r="I77" s="24">
        <v>1</v>
      </c>
      <c r="J77" s="23">
        <v>2</v>
      </c>
      <c r="K77" s="20" t="s">
        <v>35</v>
      </c>
      <c r="L77" s="20" t="s">
        <v>233</v>
      </c>
      <c r="M77" s="20" t="s">
        <v>54</v>
      </c>
      <c r="N77" s="20" t="s">
        <v>134</v>
      </c>
      <c r="O77" s="20" t="s">
        <v>24</v>
      </c>
      <c r="P77" s="20" t="s">
        <v>35</v>
      </c>
    </row>
    <row r="78" spans="1:16" ht="45">
      <c r="A78" s="16">
        <v>77</v>
      </c>
      <c r="B78" s="16" t="s">
        <v>16</v>
      </c>
      <c r="C78" s="19" t="s">
        <v>234</v>
      </c>
      <c r="D78" s="19">
        <v>1016</v>
      </c>
      <c r="E78" s="20" t="s">
        <v>235</v>
      </c>
      <c r="F78" s="20" t="s">
        <v>32</v>
      </c>
      <c r="G78" s="20">
        <v>1016001</v>
      </c>
      <c r="H78" s="20" t="s">
        <v>236</v>
      </c>
      <c r="I78" s="24">
        <v>1</v>
      </c>
      <c r="J78" s="23">
        <v>6</v>
      </c>
      <c r="K78" s="20" t="s">
        <v>237</v>
      </c>
      <c r="L78" s="20" t="s">
        <v>35</v>
      </c>
      <c r="M78" s="20" t="s">
        <v>36</v>
      </c>
      <c r="N78" s="20" t="s">
        <v>37</v>
      </c>
      <c r="O78" s="20" t="s">
        <v>24</v>
      </c>
      <c r="P78" s="20" t="s">
        <v>35</v>
      </c>
    </row>
    <row r="79" spans="1:16" ht="22.5">
      <c r="A79" s="16">
        <v>78</v>
      </c>
      <c r="B79" s="16" t="s">
        <v>16</v>
      </c>
      <c r="C79" s="19" t="s">
        <v>234</v>
      </c>
      <c r="D79" s="19">
        <v>1016</v>
      </c>
      <c r="E79" s="20" t="s">
        <v>235</v>
      </c>
      <c r="F79" s="20" t="s">
        <v>32</v>
      </c>
      <c r="G79" s="20">
        <v>1016002</v>
      </c>
      <c r="H79" s="20" t="s">
        <v>238</v>
      </c>
      <c r="I79" s="24">
        <v>1</v>
      </c>
      <c r="J79" s="23">
        <v>39</v>
      </c>
      <c r="K79" s="20" t="s">
        <v>239</v>
      </c>
      <c r="L79" s="20" t="s">
        <v>35</v>
      </c>
      <c r="M79" s="20" t="s">
        <v>36</v>
      </c>
      <c r="N79" s="20" t="s">
        <v>37</v>
      </c>
      <c r="O79" s="20" t="s">
        <v>24</v>
      </c>
      <c r="P79" s="20" t="s">
        <v>35</v>
      </c>
    </row>
    <row r="80" spans="1:16" ht="78.75">
      <c r="A80" s="16">
        <v>79</v>
      </c>
      <c r="B80" s="16" t="s">
        <v>16</v>
      </c>
      <c r="C80" s="19" t="s">
        <v>234</v>
      </c>
      <c r="D80" s="19">
        <v>1016</v>
      </c>
      <c r="E80" s="20" t="s">
        <v>240</v>
      </c>
      <c r="F80" s="20" t="s">
        <v>241</v>
      </c>
      <c r="G80" s="20">
        <v>1016003</v>
      </c>
      <c r="H80" s="20" t="s">
        <v>242</v>
      </c>
      <c r="I80" s="24">
        <v>1</v>
      </c>
      <c r="J80" s="23">
        <v>4</v>
      </c>
      <c r="K80" s="20" t="s">
        <v>243</v>
      </c>
      <c r="L80" s="20" t="s">
        <v>244</v>
      </c>
      <c r="M80" s="20" t="s">
        <v>22</v>
      </c>
      <c r="N80" s="20" t="s">
        <v>23</v>
      </c>
      <c r="O80" s="20" t="s">
        <v>24</v>
      </c>
      <c r="P80" s="20" t="s">
        <v>35</v>
      </c>
    </row>
    <row r="81" spans="1:16" ht="78.75">
      <c r="A81" s="16">
        <v>80</v>
      </c>
      <c r="B81" s="16" t="s">
        <v>16</v>
      </c>
      <c r="C81" s="19" t="s">
        <v>234</v>
      </c>
      <c r="D81" s="19">
        <v>1016</v>
      </c>
      <c r="E81" s="20" t="s">
        <v>240</v>
      </c>
      <c r="F81" s="20" t="s">
        <v>245</v>
      </c>
      <c r="G81" s="20">
        <v>1016004</v>
      </c>
      <c r="H81" s="20" t="s">
        <v>246</v>
      </c>
      <c r="I81" s="24">
        <v>1</v>
      </c>
      <c r="J81" s="23">
        <v>0</v>
      </c>
      <c r="K81" s="20" t="s">
        <v>178</v>
      </c>
      <c r="L81" s="20" t="s">
        <v>179</v>
      </c>
      <c r="M81" s="20" t="s">
        <v>22</v>
      </c>
      <c r="N81" s="20" t="s">
        <v>23</v>
      </c>
      <c r="O81" s="20" t="s">
        <v>24</v>
      </c>
      <c r="P81" s="20" t="s">
        <v>35</v>
      </c>
    </row>
    <row r="82" spans="1:16" ht="45">
      <c r="A82" s="16">
        <v>81</v>
      </c>
      <c r="B82" s="16" t="s">
        <v>16</v>
      </c>
      <c r="C82" s="19" t="s">
        <v>247</v>
      </c>
      <c r="D82" s="19">
        <v>1017</v>
      </c>
      <c r="E82" s="20" t="s">
        <v>248</v>
      </c>
      <c r="F82" s="20" t="s">
        <v>32</v>
      </c>
      <c r="G82" s="20">
        <v>1017001</v>
      </c>
      <c r="H82" s="20" t="s">
        <v>249</v>
      </c>
      <c r="I82" s="24">
        <v>5</v>
      </c>
      <c r="J82" s="23">
        <v>45</v>
      </c>
      <c r="K82" s="20" t="s">
        <v>250</v>
      </c>
      <c r="L82" s="20" t="s">
        <v>251</v>
      </c>
      <c r="M82" s="20" t="s">
        <v>22</v>
      </c>
      <c r="N82" s="20" t="s">
        <v>23</v>
      </c>
      <c r="O82" s="20" t="s">
        <v>24</v>
      </c>
      <c r="P82" s="20" t="s">
        <v>35</v>
      </c>
    </row>
    <row r="83" spans="1:16" ht="45">
      <c r="A83" s="16">
        <v>82</v>
      </c>
      <c r="B83" s="16" t="s">
        <v>16</v>
      </c>
      <c r="C83" s="19" t="s">
        <v>247</v>
      </c>
      <c r="D83" s="19">
        <v>1017</v>
      </c>
      <c r="E83" s="20" t="s">
        <v>248</v>
      </c>
      <c r="F83" s="20" t="s">
        <v>32</v>
      </c>
      <c r="G83" s="20">
        <v>1017002</v>
      </c>
      <c r="H83" s="20" t="s">
        <v>249</v>
      </c>
      <c r="I83" s="24">
        <v>1</v>
      </c>
      <c r="J83" s="23">
        <v>40</v>
      </c>
      <c r="K83" s="20" t="s">
        <v>252</v>
      </c>
      <c r="L83" s="20" t="s">
        <v>253</v>
      </c>
      <c r="M83" s="20" t="s">
        <v>22</v>
      </c>
      <c r="N83" s="20" t="s">
        <v>23</v>
      </c>
      <c r="O83" s="20" t="s">
        <v>24</v>
      </c>
      <c r="P83" s="20" t="s">
        <v>35</v>
      </c>
    </row>
    <row r="84" spans="1:16" ht="45">
      <c r="A84" s="16">
        <v>83</v>
      </c>
      <c r="B84" s="16" t="s">
        <v>16</v>
      </c>
      <c r="C84" s="19" t="s">
        <v>247</v>
      </c>
      <c r="D84" s="19">
        <v>1017</v>
      </c>
      <c r="E84" s="20" t="s">
        <v>248</v>
      </c>
      <c r="F84" s="20" t="s">
        <v>32</v>
      </c>
      <c r="G84" s="20">
        <v>1017003</v>
      </c>
      <c r="H84" s="20" t="s">
        <v>249</v>
      </c>
      <c r="I84" s="24">
        <v>3</v>
      </c>
      <c r="J84" s="23">
        <v>7</v>
      </c>
      <c r="K84" s="20" t="s">
        <v>91</v>
      </c>
      <c r="L84" s="20" t="s">
        <v>254</v>
      </c>
      <c r="M84" s="20" t="s">
        <v>22</v>
      </c>
      <c r="N84" s="20" t="s">
        <v>23</v>
      </c>
      <c r="O84" s="20" t="s">
        <v>24</v>
      </c>
      <c r="P84" s="20" t="s">
        <v>35</v>
      </c>
    </row>
    <row r="85" spans="1:16" ht="45">
      <c r="A85" s="16">
        <v>84</v>
      </c>
      <c r="B85" s="16" t="s">
        <v>16</v>
      </c>
      <c r="C85" s="19" t="s">
        <v>247</v>
      </c>
      <c r="D85" s="19">
        <v>1017</v>
      </c>
      <c r="E85" s="20" t="s">
        <v>248</v>
      </c>
      <c r="F85" s="20" t="s">
        <v>32</v>
      </c>
      <c r="G85" s="20">
        <v>1017004</v>
      </c>
      <c r="H85" s="20" t="s">
        <v>249</v>
      </c>
      <c r="I85" s="24">
        <v>3</v>
      </c>
      <c r="J85" s="23">
        <v>65</v>
      </c>
      <c r="K85" s="20" t="s">
        <v>255</v>
      </c>
      <c r="L85" s="20" t="s">
        <v>256</v>
      </c>
      <c r="M85" s="20" t="s">
        <v>22</v>
      </c>
      <c r="N85" s="20" t="s">
        <v>23</v>
      </c>
      <c r="O85" s="20" t="s">
        <v>24</v>
      </c>
      <c r="P85" s="20"/>
    </row>
    <row r="86" spans="1:16" ht="22.5">
      <c r="A86" s="16">
        <v>85</v>
      </c>
      <c r="B86" s="16" t="s">
        <v>16</v>
      </c>
      <c r="C86" s="19" t="s">
        <v>257</v>
      </c>
      <c r="D86" s="19">
        <v>1018</v>
      </c>
      <c r="E86" s="20" t="s">
        <v>258</v>
      </c>
      <c r="F86" s="20" t="s">
        <v>32</v>
      </c>
      <c r="G86" s="20">
        <v>1018001</v>
      </c>
      <c r="H86" s="20" t="s">
        <v>259</v>
      </c>
      <c r="I86" s="24">
        <v>1</v>
      </c>
      <c r="J86" s="23">
        <v>27</v>
      </c>
      <c r="K86" s="20" t="s">
        <v>260</v>
      </c>
      <c r="L86" s="20" t="s">
        <v>261</v>
      </c>
      <c r="M86" s="20" t="s">
        <v>22</v>
      </c>
      <c r="N86" s="20" t="s">
        <v>23</v>
      </c>
      <c r="O86" s="20" t="s">
        <v>24</v>
      </c>
      <c r="P86" s="20" t="s">
        <v>35</v>
      </c>
    </row>
    <row r="87" spans="1:16" ht="22.5">
      <c r="A87" s="16">
        <v>86</v>
      </c>
      <c r="B87" s="16" t="s">
        <v>16</v>
      </c>
      <c r="C87" s="19" t="s">
        <v>257</v>
      </c>
      <c r="D87" s="19">
        <v>1018</v>
      </c>
      <c r="E87" s="20" t="s">
        <v>258</v>
      </c>
      <c r="F87" s="20" t="s">
        <v>32</v>
      </c>
      <c r="G87" s="20">
        <v>1018002</v>
      </c>
      <c r="H87" s="20" t="s">
        <v>262</v>
      </c>
      <c r="I87" s="24">
        <v>1</v>
      </c>
      <c r="J87" s="23">
        <v>24</v>
      </c>
      <c r="K87" s="20" t="s">
        <v>263</v>
      </c>
      <c r="L87" s="20" t="s">
        <v>264</v>
      </c>
      <c r="M87" s="20" t="s">
        <v>22</v>
      </c>
      <c r="N87" s="20" t="s">
        <v>23</v>
      </c>
      <c r="O87" s="20" t="s">
        <v>24</v>
      </c>
      <c r="P87" s="20" t="s">
        <v>35</v>
      </c>
    </row>
    <row r="88" spans="1:16" ht="22.5">
      <c r="A88" s="16">
        <v>87</v>
      </c>
      <c r="B88" s="16" t="s">
        <v>16</v>
      </c>
      <c r="C88" s="19" t="s">
        <v>257</v>
      </c>
      <c r="D88" s="19">
        <v>1018</v>
      </c>
      <c r="E88" s="20" t="s">
        <v>258</v>
      </c>
      <c r="F88" s="20" t="s">
        <v>32</v>
      </c>
      <c r="G88" s="20">
        <v>1018003</v>
      </c>
      <c r="H88" s="20" t="s">
        <v>265</v>
      </c>
      <c r="I88" s="24">
        <v>1</v>
      </c>
      <c r="J88" s="23">
        <v>2</v>
      </c>
      <c r="K88" s="20" t="s">
        <v>35</v>
      </c>
      <c r="L88" s="20" t="s">
        <v>266</v>
      </c>
      <c r="M88" s="20" t="s">
        <v>54</v>
      </c>
      <c r="N88" s="20" t="s">
        <v>55</v>
      </c>
      <c r="O88" s="20" t="s">
        <v>43</v>
      </c>
      <c r="P88" s="20"/>
    </row>
    <row r="89" spans="1:16" ht="22.5">
      <c r="A89" s="16">
        <v>88</v>
      </c>
      <c r="B89" s="16" t="s">
        <v>16</v>
      </c>
      <c r="C89" s="20" t="s">
        <v>267</v>
      </c>
      <c r="D89" s="20">
        <v>1019</v>
      </c>
      <c r="E89" s="20" t="s">
        <v>267</v>
      </c>
      <c r="F89" s="20" t="s">
        <v>32</v>
      </c>
      <c r="G89" s="20">
        <v>1019001</v>
      </c>
      <c r="H89" s="20" t="s">
        <v>268</v>
      </c>
      <c r="I89" s="24">
        <v>1</v>
      </c>
      <c r="J89" s="23">
        <v>46</v>
      </c>
      <c r="K89" s="20" t="s">
        <v>178</v>
      </c>
      <c r="L89" s="20" t="s">
        <v>35</v>
      </c>
      <c r="M89" s="20" t="s">
        <v>36</v>
      </c>
      <c r="N89" s="20" t="s">
        <v>37</v>
      </c>
      <c r="O89" s="20" t="s">
        <v>24</v>
      </c>
      <c r="P89" s="20" t="s">
        <v>269</v>
      </c>
    </row>
    <row r="90" spans="1:16" ht="33.75">
      <c r="A90" s="16">
        <v>89</v>
      </c>
      <c r="B90" s="16" t="s">
        <v>16</v>
      </c>
      <c r="C90" s="19" t="s">
        <v>270</v>
      </c>
      <c r="D90" s="19">
        <v>1020</v>
      </c>
      <c r="E90" s="20" t="s">
        <v>271</v>
      </c>
      <c r="F90" s="20" t="s">
        <v>32</v>
      </c>
      <c r="G90" s="20">
        <v>1020001</v>
      </c>
      <c r="H90" s="20" t="s">
        <v>272</v>
      </c>
      <c r="I90" s="24">
        <v>1</v>
      </c>
      <c r="J90" s="23">
        <v>6</v>
      </c>
      <c r="K90" s="20" t="s">
        <v>178</v>
      </c>
      <c r="L90" s="20" t="s">
        <v>179</v>
      </c>
      <c r="M90" s="20" t="s">
        <v>22</v>
      </c>
      <c r="N90" s="20" t="s">
        <v>23</v>
      </c>
      <c r="O90" s="20" t="s">
        <v>24</v>
      </c>
      <c r="P90" s="20" t="s">
        <v>35</v>
      </c>
    </row>
    <row r="91" spans="1:16" ht="33.75">
      <c r="A91" s="16">
        <v>90</v>
      </c>
      <c r="B91" s="16" t="s">
        <v>16</v>
      </c>
      <c r="C91" s="19" t="s">
        <v>270</v>
      </c>
      <c r="D91" s="19">
        <v>1020</v>
      </c>
      <c r="E91" s="20" t="s">
        <v>271</v>
      </c>
      <c r="F91" s="20" t="s">
        <v>32</v>
      </c>
      <c r="G91" s="20">
        <v>1020002</v>
      </c>
      <c r="H91" s="20" t="s">
        <v>272</v>
      </c>
      <c r="I91" s="24">
        <v>1</v>
      </c>
      <c r="J91" s="23">
        <v>94</v>
      </c>
      <c r="K91" s="20" t="s">
        <v>273</v>
      </c>
      <c r="L91" s="20" t="s">
        <v>274</v>
      </c>
      <c r="M91" s="20" t="s">
        <v>22</v>
      </c>
      <c r="N91" s="20" t="s">
        <v>23</v>
      </c>
      <c r="O91" s="20" t="s">
        <v>24</v>
      </c>
      <c r="P91" s="20" t="s">
        <v>35</v>
      </c>
    </row>
    <row r="92" spans="1:16" ht="33.75">
      <c r="A92" s="16">
        <v>91</v>
      </c>
      <c r="B92" s="16" t="s">
        <v>16</v>
      </c>
      <c r="C92" s="19" t="s">
        <v>270</v>
      </c>
      <c r="D92" s="19">
        <v>1020</v>
      </c>
      <c r="E92" s="20" t="s">
        <v>271</v>
      </c>
      <c r="F92" s="20" t="s">
        <v>32</v>
      </c>
      <c r="G92" s="20">
        <v>1020003</v>
      </c>
      <c r="H92" s="20" t="s">
        <v>272</v>
      </c>
      <c r="I92" s="24">
        <v>1</v>
      </c>
      <c r="J92" s="23">
        <v>17</v>
      </c>
      <c r="K92" s="20" t="s">
        <v>275</v>
      </c>
      <c r="L92" s="20" t="s">
        <v>276</v>
      </c>
      <c r="M92" s="20" t="s">
        <v>22</v>
      </c>
      <c r="N92" s="20" t="s">
        <v>23</v>
      </c>
      <c r="O92" s="20" t="s">
        <v>24</v>
      </c>
      <c r="P92" s="20" t="s">
        <v>35</v>
      </c>
    </row>
    <row r="93" spans="1:16" ht="33.75">
      <c r="A93" s="16">
        <v>92</v>
      </c>
      <c r="B93" s="16" t="s">
        <v>16</v>
      </c>
      <c r="C93" s="19" t="s">
        <v>277</v>
      </c>
      <c r="D93" s="19">
        <v>1021</v>
      </c>
      <c r="E93" s="20" t="s">
        <v>278</v>
      </c>
      <c r="F93" s="20" t="s">
        <v>279</v>
      </c>
      <c r="G93" s="20">
        <v>1021001</v>
      </c>
      <c r="H93" s="20" t="s">
        <v>280</v>
      </c>
      <c r="I93" s="24">
        <v>1</v>
      </c>
      <c r="J93" s="23">
        <v>10</v>
      </c>
      <c r="K93" s="20" t="s">
        <v>281</v>
      </c>
      <c r="L93" s="20" t="s">
        <v>282</v>
      </c>
      <c r="M93" s="20" t="s">
        <v>22</v>
      </c>
      <c r="N93" s="20" t="s">
        <v>23</v>
      </c>
      <c r="O93" s="20" t="s">
        <v>43</v>
      </c>
      <c r="P93" s="20" t="s">
        <v>35</v>
      </c>
    </row>
    <row r="94" spans="1:16" ht="45">
      <c r="A94" s="16">
        <v>93</v>
      </c>
      <c r="B94" s="16" t="s">
        <v>16</v>
      </c>
      <c r="C94" s="19" t="s">
        <v>277</v>
      </c>
      <c r="D94" s="19">
        <v>1021</v>
      </c>
      <c r="E94" s="20" t="s">
        <v>278</v>
      </c>
      <c r="F94" s="20" t="s">
        <v>283</v>
      </c>
      <c r="G94" s="20">
        <v>1021002</v>
      </c>
      <c r="H94" s="20" t="s">
        <v>284</v>
      </c>
      <c r="I94" s="24">
        <v>1</v>
      </c>
      <c r="J94" s="23">
        <v>48</v>
      </c>
      <c r="K94" s="20" t="s">
        <v>285</v>
      </c>
      <c r="L94" s="20" t="s">
        <v>35</v>
      </c>
      <c r="M94" s="20" t="s">
        <v>36</v>
      </c>
      <c r="N94" s="20" t="s">
        <v>37</v>
      </c>
      <c r="O94" s="20" t="s">
        <v>43</v>
      </c>
      <c r="P94" s="20" t="s">
        <v>35</v>
      </c>
    </row>
    <row r="95" spans="1:16" ht="22.5">
      <c r="A95" s="16">
        <v>94</v>
      </c>
      <c r="B95" s="16" t="s">
        <v>16</v>
      </c>
      <c r="C95" s="19" t="s">
        <v>277</v>
      </c>
      <c r="D95" s="19">
        <v>1021</v>
      </c>
      <c r="E95" s="20" t="s">
        <v>278</v>
      </c>
      <c r="F95" s="20" t="s">
        <v>283</v>
      </c>
      <c r="G95" s="20">
        <v>1021003</v>
      </c>
      <c r="H95" s="20" t="s">
        <v>284</v>
      </c>
      <c r="I95" s="24">
        <v>1</v>
      </c>
      <c r="J95" s="23">
        <v>12</v>
      </c>
      <c r="K95" s="20" t="s">
        <v>286</v>
      </c>
      <c r="L95" s="20" t="s">
        <v>35</v>
      </c>
      <c r="M95" s="20" t="s">
        <v>36</v>
      </c>
      <c r="N95" s="20" t="s">
        <v>37</v>
      </c>
      <c r="O95" s="20" t="s">
        <v>43</v>
      </c>
      <c r="P95" s="20" t="s">
        <v>35</v>
      </c>
    </row>
    <row r="96" spans="1:16" ht="33.75">
      <c r="A96" s="16">
        <v>95</v>
      </c>
      <c r="B96" s="16" t="s">
        <v>16</v>
      </c>
      <c r="C96" s="19" t="s">
        <v>277</v>
      </c>
      <c r="D96" s="19">
        <v>1021</v>
      </c>
      <c r="E96" s="20" t="s">
        <v>278</v>
      </c>
      <c r="F96" s="20" t="s">
        <v>287</v>
      </c>
      <c r="G96" s="20">
        <v>1021004</v>
      </c>
      <c r="H96" s="20" t="s">
        <v>288</v>
      </c>
      <c r="I96" s="24">
        <v>1</v>
      </c>
      <c r="J96" s="23">
        <v>18</v>
      </c>
      <c r="K96" s="20" t="s">
        <v>289</v>
      </c>
      <c r="L96" s="20" t="s">
        <v>35</v>
      </c>
      <c r="M96" s="20" t="s">
        <v>36</v>
      </c>
      <c r="N96" s="20" t="s">
        <v>37</v>
      </c>
      <c r="O96" s="20" t="s">
        <v>43</v>
      </c>
      <c r="P96" s="20" t="s">
        <v>35</v>
      </c>
    </row>
    <row r="97" spans="1:16" ht="22.5">
      <c r="A97" s="16">
        <v>96</v>
      </c>
      <c r="B97" s="16" t="s">
        <v>16</v>
      </c>
      <c r="C97" s="19" t="s">
        <v>277</v>
      </c>
      <c r="D97" s="19">
        <v>1021</v>
      </c>
      <c r="E97" s="20" t="s">
        <v>278</v>
      </c>
      <c r="F97" s="20" t="s">
        <v>173</v>
      </c>
      <c r="G97" s="20">
        <v>1021005</v>
      </c>
      <c r="H97" s="20" t="s">
        <v>290</v>
      </c>
      <c r="I97" s="24">
        <v>1</v>
      </c>
      <c r="J97" s="23">
        <v>11</v>
      </c>
      <c r="K97" s="20" t="s">
        <v>225</v>
      </c>
      <c r="L97" s="20" t="s">
        <v>35</v>
      </c>
      <c r="M97" s="20" t="s">
        <v>36</v>
      </c>
      <c r="N97" s="20" t="s">
        <v>37</v>
      </c>
      <c r="O97" s="20" t="s">
        <v>43</v>
      </c>
      <c r="P97" s="20"/>
    </row>
    <row r="98" spans="1:16" ht="33.75">
      <c r="A98" s="16">
        <v>97</v>
      </c>
      <c r="B98" s="16" t="s">
        <v>16</v>
      </c>
      <c r="C98" s="19" t="s">
        <v>277</v>
      </c>
      <c r="D98" s="19">
        <v>1021</v>
      </c>
      <c r="E98" s="20" t="s">
        <v>291</v>
      </c>
      <c r="F98" s="20" t="s">
        <v>292</v>
      </c>
      <c r="G98" s="20">
        <v>1021006</v>
      </c>
      <c r="H98" s="20" t="s">
        <v>293</v>
      </c>
      <c r="I98" s="24">
        <v>1</v>
      </c>
      <c r="J98" s="23">
        <v>17</v>
      </c>
      <c r="K98" s="20" t="s">
        <v>294</v>
      </c>
      <c r="L98" s="20" t="s">
        <v>35</v>
      </c>
      <c r="M98" s="20" t="s">
        <v>36</v>
      </c>
      <c r="N98" s="20" t="s">
        <v>37</v>
      </c>
      <c r="O98" s="20" t="s">
        <v>43</v>
      </c>
      <c r="P98" s="20" t="s">
        <v>35</v>
      </c>
    </row>
    <row r="99" spans="1:16" ht="67.5">
      <c r="A99" s="16">
        <v>98</v>
      </c>
      <c r="B99" s="16" t="s">
        <v>16</v>
      </c>
      <c r="C99" s="19" t="s">
        <v>277</v>
      </c>
      <c r="D99" s="19">
        <v>1021</v>
      </c>
      <c r="E99" s="20" t="s">
        <v>295</v>
      </c>
      <c r="F99" s="20" t="s">
        <v>296</v>
      </c>
      <c r="G99" s="20">
        <v>1021007</v>
      </c>
      <c r="H99" s="20" t="s">
        <v>297</v>
      </c>
      <c r="I99" s="24">
        <v>1</v>
      </c>
      <c r="J99" s="23">
        <v>26</v>
      </c>
      <c r="K99" s="20" t="s">
        <v>298</v>
      </c>
      <c r="L99" s="20" t="s">
        <v>35</v>
      </c>
      <c r="M99" s="20" t="s">
        <v>36</v>
      </c>
      <c r="N99" s="20" t="s">
        <v>37</v>
      </c>
      <c r="O99" s="20" t="s">
        <v>43</v>
      </c>
      <c r="P99" s="20" t="s">
        <v>35</v>
      </c>
    </row>
    <row r="100" spans="1:16" ht="22.5">
      <c r="A100" s="16">
        <v>99</v>
      </c>
      <c r="B100" s="16" t="s">
        <v>16</v>
      </c>
      <c r="C100" s="19" t="s">
        <v>299</v>
      </c>
      <c r="D100" s="19">
        <v>1022</v>
      </c>
      <c r="E100" s="20" t="s">
        <v>300</v>
      </c>
      <c r="F100" s="20" t="s">
        <v>32</v>
      </c>
      <c r="G100" s="20">
        <v>1022001</v>
      </c>
      <c r="H100" s="20" t="s">
        <v>301</v>
      </c>
      <c r="I100" s="24">
        <v>1</v>
      </c>
      <c r="J100" s="23">
        <v>81</v>
      </c>
      <c r="K100" s="20" t="s">
        <v>302</v>
      </c>
      <c r="L100" s="20" t="s">
        <v>303</v>
      </c>
      <c r="M100" s="20" t="s">
        <v>22</v>
      </c>
      <c r="N100" s="20" t="s">
        <v>23</v>
      </c>
      <c r="O100" s="20" t="s">
        <v>24</v>
      </c>
      <c r="P100" s="20" t="s">
        <v>35</v>
      </c>
    </row>
    <row r="101" spans="1:16" ht="22.5">
      <c r="A101" s="16">
        <v>100</v>
      </c>
      <c r="B101" s="16" t="s">
        <v>16</v>
      </c>
      <c r="C101" s="19" t="s">
        <v>299</v>
      </c>
      <c r="D101" s="19">
        <v>1022</v>
      </c>
      <c r="E101" s="20" t="s">
        <v>304</v>
      </c>
      <c r="F101" s="20" t="s">
        <v>32</v>
      </c>
      <c r="G101" s="20">
        <v>1022002</v>
      </c>
      <c r="H101" s="20" t="s">
        <v>301</v>
      </c>
      <c r="I101" s="24">
        <v>1</v>
      </c>
      <c r="J101" s="23">
        <v>26</v>
      </c>
      <c r="K101" s="20" t="s">
        <v>305</v>
      </c>
      <c r="L101" s="20" t="s">
        <v>306</v>
      </c>
      <c r="M101" s="20" t="s">
        <v>22</v>
      </c>
      <c r="N101" s="20" t="s">
        <v>23</v>
      </c>
      <c r="O101" s="20" t="s">
        <v>24</v>
      </c>
      <c r="P101" s="20" t="s">
        <v>35</v>
      </c>
    </row>
    <row r="102" spans="1:16" ht="33.75">
      <c r="A102" s="16">
        <v>101</v>
      </c>
      <c r="B102" s="16" t="s">
        <v>16</v>
      </c>
      <c r="C102" s="20" t="s">
        <v>307</v>
      </c>
      <c r="D102" s="20">
        <v>1023</v>
      </c>
      <c r="E102" s="20" t="s">
        <v>308</v>
      </c>
      <c r="F102" s="20" t="s">
        <v>18</v>
      </c>
      <c r="G102" s="20">
        <v>1023001</v>
      </c>
      <c r="H102" s="20" t="s">
        <v>309</v>
      </c>
      <c r="I102" s="24">
        <v>1</v>
      </c>
      <c r="J102" s="23">
        <v>6</v>
      </c>
      <c r="K102" s="20" t="s">
        <v>35</v>
      </c>
      <c r="L102" s="20" t="s">
        <v>310</v>
      </c>
      <c r="M102" s="20" t="s">
        <v>54</v>
      </c>
      <c r="N102" s="20" t="s">
        <v>65</v>
      </c>
      <c r="O102" s="20" t="s">
        <v>24</v>
      </c>
      <c r="P102" s="20" t="s">
        <v>35</v>
      </c>
    </row>
    <row r="103" spans="1:16" ht="33.75">
      <c r="A103" s="16">
        <v>102</v>
      </c>
      <c r="B103" s="16" t="s">
        <v>16</v>
      </c>
      <c r="C103" s="20" t="s">
        <v>311</v>
      </c>
      <c r="D103" s="20">
        <v>1024</v>
      </c>
      <c r="E103" s="20" t="s">
        <v>311</v>
      </c>
      <c r="F103" s="20" t="s">
        <v>70</v>
      </c>
      <c r="G103" s="20">
        <v>1024001</v>
      </c>
      <c r="H103" s="20" t="s">
        <v>312</v>
      </c>
      <c r="I103" s="24">
        <v>1</v>
      </c>
      <c r="J103" s="23">
        <v>9</v>
      </c>
      <c r="K103" s="20" t="s">
        <v>35</v>
      </c>
      <c r="L103" s="20" t="s">
        <v>313</v>
      </c>
      <c r="M103" s="20" t="s">
        <v>54</v>
      </c>
      <c r="N103" s="20" t="s">
        <v>55</v>
      </c>
      <c r="O103" s="20" t="s">
        <v>43</v>
      </c>
      <c r="P103" s="20" t="s">
        <v>35</v>
      </c>
    </row>
    <row r="104" spans="1:16" ht="22.5">
      <c r="A104" s="16">
        <v>103</v>
      </c>
      <c r="B104" s="16" t="s">
        <v>16</v>
      </c>
      <c r="C104" s="19" t="s">
        <v>314</v>
      </c>
      <c r="D104" s="19">
        <v>1025</v>
      </c>
      <c r="E104" s="20" t="s">
        <v>314</v>
      </c>
      <c r="F104" s="20" t="s">
        <v>32</v>
      </c>
      <c r="G104" s="20">
        <v>1025001</v>
      </c>
      <c r="H104" s="20" t="s">
        <v>315</v>
      </c>
      <c r="I104" s="24">
        <v>1</v>
      </c>
      <c r="J104" s="23">
        <v>7</v>
      </c>
      <c r="K104" s="20" t="s">
        <v>316</v>
      </c>
      <c r="L104" s="20" t="s">
        <v>35</v>
      </c>
      <c r="M104" s="20" t="s">
        <v>36</v>
      </c>
      <c r="N104" s="20" t="s">
        <v>37</v>
      </c>
      <c r="O104" s="20" t="s">
        <v>43</v>
      </c>
      <c r="P104" s="20" t="s">
        <v>25</v>
      </c>
    </row>
    <row r="105" spans="1:16" ht="22.5">
      <c r="A105" s="16">
        <v>104</v>
      </c>
      <c r="B105" s="16" t="s">
        <v>16</v>
      </c>
      <c r="C105" s="19" t="s">
        <v>314</v>
      </c>
      <c r="D105" s="19">
        <v>1025</v>
      </c>
      <c r="E105" s="20" t="s">
        <v>314</v>
      </c>
      <c r="F105" s="20" t="s">
        <v>32</v>
      </c>
      <c r="G105" s="20">
        <v>1025002</v>
      </c>
      <c r="H105" s="20" t="s">
        <v>317</v>
      </c>
      <c r="I105" s="24">
        <v>1</v>
      </c>
      <c r="J105" s="23">
        <v>5</v>
      </c>
      <c r="K105" s="20" t="s">
        <v>318</v>
      </c>
      <c r="L105" s="20" t="s">
        <v>35</v>
      </c>
      <c r="M105" s="20" t="s">
        <v>36</v>
      </c>
      <c r="N105" s="20" t="s">
        <v>37</v>
      </c>
      <c r="O105" s="20" t="s">
        <v>24</v>
      </c>
      <c r="P105" s="20" t="s">
        <v>35</v>
      </c>
    </row>
    <row r="106" spans="1:16" ht="22.5">
      <c r="A106" s="16">
        <v>105</v>
      </c>
      <c r="B106" s="16" t="s">
        <v>16</v>
      </c>
      <c r="C106" s="19" t="s">
        <v>314</v>
      </c>
      <c r="D106" s="19">
        <v>1025</v>
      </c>
      <c r="E106" s="20" t="s">
        <v>319</v>
      </c>
      <c r="F106" s="20" t="s">
        <v>32</v>
      </c>
      <c r="G106" s="20">
        <v>1025003</v>
      </c>
      <c r="H106" s="20" t="s">
        <v>320</v>
      </c>
      <c r="I106" s="24">
        <v>1</v>
      </c>
      <c r="J106" s="23">
        <v>2</v>
      </c>
      <c r="K106" s="20" t="s">
        <v>318</v>
      </c>
      <c r="L106" s="20" t="s">
        <v>35</v>
      </c>
      <c r="M106" s="20" t="s">
        <v>36</v>
      </c>
      <c r="N106" s="20" t="s">
        <v>37</v>
      </c>
      <c r="O106" s="20" t="s">
        <v>24</v>
      </c>
      <c r="P106" s="20" t="s">
        <v>35</v>
      </c>
    </row>
    <row r="107" spans="1:16" s="10" customFormat="1" ht="45">
      <c r="A107" s="16">
        <v>106</v>
      </c>
      <c r="B107" s="16" t="s">
        <v>16</v>
      </c>
      <c r="C107" s="19" t="s">
        <v>321</v>
      </c>
      <c r="D107" s="19">
        <v>1026</v>
      </c>
      <c r="E107" s="20" t="s">
        <v>321</v>
      </c>
      <c r="F107" s="20" t="s">
        <v>32</v>
      </c>
      <c r="G107" s="20">
        <v>1026001</v>
      </c>
      <c r="H107" s="20" t="s">
        <v>322</v>
      </c>
      <c r="I107" s="24">
        <v>1</v>
      </c>
      <c r="J107" s="23">
        <v>39</v>
      </c>
      <c r="K107" s="20" t="s">
        <v>323</v>
      </c>
      <c r="L107" s="20" t="s">
        <v>127</v>
      </c>
      <c r="M107" s="20" t="s">
        <v>22</v>
      </c>
      <c r="N107" s="20" t="s">
        <v>23</v>
      </c>
      <c r="O107" s="20" t="s">
        <v>43</v>
      </c>
      <c r="P107" s="20" t="s">
        <v>35</v>
      </c>
    </row>
    <row r="108" spans="1:16" s="10" customFormat="1" ht="45">
      <c r="A108" s="16">
        <v>107</v>
      </c>
      <c r="B108" s="16" t="s">
        <v>16</v>
      </c>
      <c r="C108" s="19" t="s">
        <v>321</v>
      </c>
      <c r="D108" s="19">
        <v>1026</v>
      </c>
      <c r="E108" s="20" t="s">
        <v>321</v>
      </c>
      <c r="F108" s="20" t="s">
        <v>32</v>
      </c>
      <c r="G108" s="20">
        <v>1026002</v>
      </c>
      <c r="H108" s="20" t="s">
        <v>324</v>
      </c>
      <c r="I108" s="24">
        <v>1</v>
      </c>
      <c r="J108" s="23">
        <v>24</v>
      </c>
      <c r="K108" s="20" t="s">
        <v>325</v>
      </c>
      <c r="L108" s="20" t="s">
        <v>326</v>
      </c>
      <c r="M108" s="20" t="s">
        <v>22</v>
      </c>
      <c r="N108" s="20" t="s">
        <v>23</v>
      </c>
      <c r="O108" s="20" t="s">
        <v>24</v>
      </c>
      <c r="P108" s="20" t="s">
        <v>327</v>
      </c>
    </row>
    <row r="109" spans="1:16" s="10" customFormat="1" ht="45">
      <c r="A109" s="16">
        <v>108</v>
      </c>
      <c r="B109" s="16" t="s">
        <v>16</v>
      </c>
      <c r="C109" s="19" t="s">
        <v>321</v>
      </c>
      <c r="D109" s="19">
        <v>1026</v>
      </c>
      <c r="E109" s="20" t="s">
        <v>321</v>
      </c>
      <c r="F109" s="20" t="s">
        <v>328</v>
      </c>
      <c r="G109" s="20">
        <v>1026003</v>
      </c>
      <c r="H109" s="20" t="s">
        <v>329</v>
      </c>
      <c r="I109" s="24">
        <v>1</v>
      </c>
      <c r="J109" s="23">
        <v>22</v>
      </c>
      <c r="K109" s="20" t="s">
        <v>330</v>
      </c>
      <c r="L109" s="20" t="s">
        <v>331</v>
      </c>
      <c r="M109" s="20" t="s">
        <v>22</v>
      </c>
      <c r="N109" s="20" t="s">
        <v>23</v>
      </c>
      <c r="O109" s="20" t="s">
        <v>24</v>
      </c>
      <c r="P109" s="20" t="s">
        <v>25</v>
      </c>
    </row>
    <row r="110" spans="1:16" s="10" customFormat="1" ht="45">
      <c r="A110" s="16">
        <v>109</v>
      </c>
      <c r="B110" s="16" t="s">
        <v>16</v>
      </c>
      <c r="C110" s="19" t="s">
        <v>321</v>
      </c>
      <c r="D110" s="19">
        <v>1026</v>
      </c>
      <c r="E110" s="20" t="s">
        <v>321</v>
      </c>
      <c r="F110" s="20" t="s">
        <v>328</v>
      </c>
      <c r="G110" s="20">
        <v>1026004</v>
      </c>
      <c r="H110" s="20" t="s">
        <v>332</v>
      </c>
      <c r="I110" s="24">
        <v>1</v>
      </c>
      <c r="J110" s="23">
        <v>8</v>
      </c>
      <c r="K110" s="20" t="s">
        <v>91</v>
      </c>
      <c r="L110" s="20" t="s">
        <v>333</v>
      </c>
      <c r="M110" s="20" t="s">
        <v>22</v>
      </c>
      <c r="N110" s="20" t="s">
        <v>23</v>
      </c>
      <c r="O110" s="20" t="s">
        <v>24</v>
      </c>
      <c r="P110" s="20" t="s">
        <v>35</v>
      </c>
    </row>
    <row r="111" spans="1:16" s="10" customFormat="1" ht="22.5">
      <c r="A111" s="16">
        <v>110</v>
      </c>
      <c r="B111" s="16" t="s">
        <v>16</v>
      </c>
      <c r="C111" s="19" t="s">
        <v>321</v>
      </c>
      <c r="D111" s="19">
        <v>1026</v>
      </c>
      <c r="E111" s="20" t="s">
        <v>321</v>
      </c>
      <c r="F111" s="20" t="s">
        <v>334</v>
      </c>
      <c r="G111" s="20">
        <v>1026005</v>
      </c>
      <c r="H111" s="20" t="s">
        <v>58</v>
      </c>
      <c r="I111" s="24">
        <v>1</v>
      </c>
      <c r="J111" s="23">
        <v>13</v>
      </c>
      <c r="K111" s="20" t="s">
        <v>225</v>
      </c>
      <c r="L111" s="20" t="s">
        <v>35</v>
      </c>
      <c r="M111" s="20" t="s">
        <v>36</v>
      </c>
      <c r="N111" s="20" t="s">
        <v>37</v>
      </c>
      <c r="O111" s="20" t="s">
        <v>43</v>
      </c>
      <c r="P111" s="20"/>
    </row>
    <row r="112" spans="1:16" ht="22.5">
      <c r="A112" s="16">
        <v>111</v>
      </c>
      <c r="B112" s="16" t="s">
        <v>16</v>
      </c>
      <c r="C112" s="19" t="s">
        <v>321</v>
      </c>
      <c r="D112" s="19">
        <v>1026</v>
      </c>
      <c r="E112" s="20" t="s">
        <v>321</v>
      </c>
      <c r="F112" s="20" t="s">
        <v>335</v>
      </c>
      <c r="G112" s="20">
        <v>1026006</v>
      </c>
      <c r="H112" s="20" t="s">
        <v>58</v>
      </c>
      <c r="I112" s="24">
        <v>1</v>
      </c>
      <c r="J112" s="23">
        <v>9</v>
      </c>
      <c r="K112" s="20" t="s">
        <v>225</v>
      </c>
      <c r="L112" s="20" t="s">
        <v>35</v>
      </c>
      <c r="M112" s="20" t="s">
        <v>36</v>
      </c>
      <c r="N112" s="20" t="s">
        <v>37</v>
      </c>
      <c r="O112" s="20" t="s">
        <v>43</v>
      </c>
      <c r="P112" s="20"/>
    </row>
    <row r="113" spans="1:16" ht="33.75">
      <c r="A113" s="16">
        <v>112</v>
      </c>
      <c r="B113" s="16" t="s">
        <v>16</v>
      </c>
      <c r="C113" s="19" t="s">
        <v>321</v>
      </c>
      <c r="D113" s="19">
        <v>1026</v>
      </c>
      <c r="E113" s="20" t="s">
        <v>321</v>
      </c>
      <c r="F113" s="20" t="s">
        <v>335</v>
      </c>
      <c r="G113" s="20">
        <v>1026007</v>
      </c>
      <c r="H113" s="20" t="s">
        <v>336</v>
      </c>
      <c r="I113" s="24">
        <v>1</v>
      </c>
      <c r="J113" s="23">
        <v>21</v>
      </c>
      <c r="K113" s="20" t="s">
        <v>337</v>
      </c>
      <c r="L113" s="20" t="s">
        <v>35</v>
      </c>
      <c r="M113" s="20" t="s">
        <v>36</v>
      </c>
      <c r="N113" s="20" t="s">
        <v>37</v>
      </c>
      <c r="O113" s="20" t="s">
        <v>43</v>
      </c>
      <c r="P113" s="20" t="s">
        <v>35</v>
      </c>
    </row>
    <row r="114" spans="1:16" ht="22.5">
      <c r="A114" s="16">
        <v>113</v>
      </c>
      <c r="B114" s="16" t="s">
        <v>16</v>
      </c>
      <c r="C114" s="19" t="s">
        <v>321</v>
      </c>
      <c r="D114" s="19">
        <v>1026</v>
      </c>
      <c r="E114" s="20" t="s">
        <v>321</v>
      </c>
      <c r="F114" s="20" t="s">
        <v>338</v>
      </c>
      <c r="G114" s="20">
        <v>1026008</v>
      </c>
      <c r="H114" s="20" t="s">
        <v>332</v>
      </c>
      <c r="I114" s="24">
        <v>1</v>
      </c>
      <c r="J114" s="23">
        <v>7</v>
      </c>
      <c r="K114" s="20" t="s">
        <v>91</v>
      </c>
      <c r="L114" s="20" t="s">
        <v>35</v>
      </c>
      <c r="M114" s="20" t="s">
        <v>36</v>
      </c>
      <c r="N114" s="20" t="s">
        <v>37</v>
      </c>
      <c r="O114" s="20" t="s">
        <v>24</v>
      </c>
      <c r="P114" s="20" t="s">
        <v>35</v>
      </c>
    </row>
    <row r="115" spans="1:16" ht="33.75">
      <c r="A115" s="16">
        <v>114</v>
      </c>
      <c r="B115" s="16" t="s">
        <v>339</v>
      </c>
      <c r="C115" s="19" t="s">
        <v>340</v>
      </c>
      <c r="D115" s="19">
        <v>2001</v>
      </c>
      <c r="E115" s="20" t="s">
        <v>341</v>
      </c>
      <c r="F115" s="20" t="s">
        <v>32</v>
      </c>
      <c r="G115" s="20">
        <v>2001001</v>
      </c>
      <c r="H115" s="20" t="s">
        <v>342</v>
      </c>
      <c r="I115" s="24">
        <v>1</v>
      </c>
      <c r="J115" s="23">
        <v>13</v>
      </c>
      <c r="K115" s="20" t="s">
        <v>343</v>
      </c>
      <c r="L115" s="20" t="s">
        <v>344</v>
      </c>
      <c r="M115" s="20" t="s">
        <v>22</v>
      </c>
      <c r="N115" s="20" t="s">
        <v>23</v>
      </c>
      <c r="O115" s="20" t="s">
        <v>24</v>
      </c>
      <c r="P115" s="20" t="s">
        <v>35</v>
      </c>
    </row>
    <row r="116" spans="1:16" ht="56.25">
      <c r="A116" s="16">
        <v>115</v>
      </c>
      <c r="B116" s="16" t="s">
        <v>339</v>
      </c>
      <c r="C116" s="19" t="s">
        <v>340</v>
      </c>
      <c r="D116" s="19">
        <v>2001</v>
      </c>
      <c r="E116" s="20" t="s">
        <v>345</v>
      </c>
      <c r="F116" s="20" t="s">
        <v>346</v>
      </c>
      <c r="G116" s="20">
        <v>2001002</v>
      </c>
      <c r="H116" s="20" t="s">
        <v>347</v>
      </c>
      <c r="I116" s="24">
        <v>1</v>
      </c>
      <c r="J116" s="23">
        <v>146</v>
      </c>
      <c r="K116" s="20" t="s">
        <v>348</v>
      </c>
      <c r="L116" s="20" t="s">
        <v>349</v>
      </c>
      <c r="M116" s="20" t="s">
        <v>22</v>
      </c>
      <c r="N116" s="20" t="s">
        <v>23</v>
      </c>
      <c r="O116" s="20" t="s">
        <v>24</v>
      </c>
      <c r="P116" s="20" t="s">
        <v>35</v>
      </c>
    </row>
    <row r="117" spans="1:16" ht="67.5">
      <c r="A117" s="16">
        <v>116</v>
      </c>
      <c r="B117" s="16" t="s">
        <v>339</v>
      </c>
      <c r="C117" s="19" t="s">
        <v>340</v>
      </c>
      <c r="D117" s="19">
        <v>2001</v>
      </c>
      <c r="E117" s="20" t="s">
        <v>350</v>
      </c>
      <c r="F117" s="20" t="s">
        <v>351</v>
      </c>
      <c r="G117" s="20">
        <v>2001003</v>
      </c>
      <c r="H117" s="20" t="s">
        <v>352</v>
      </c>
      <c r="I117" s="24">
        <v>1</v>
      </c>
      <c r="J117" s="23">
        <v>105</v>
      </c>
      <c r="K117" s="20" t="s">
        <v>353</v>
      </c>
      <c r="L117" s="20" t="s">
        <v>354</v>
      </c>
      <c r="M117" s="20" t="s">
        <v>22</v>
      </c>
      <c r="N117" s="20" t="s">
        <v>23</v>
      </c>
      <c r="O117" s="20" t="s">
        <v>24</v>
      </c>
      <c r="P117" s="20" t="s">
        <v>35</v>
      </c>
    </row>
    <row r="118" spans="1:16" ht="33.75">
      <c r="A118" s="16">
        <v>117</v>
      </c>
      <c r="B118" s="16" t="s">
        <v>339</v>
      </c>
      <c r="C118" s="19" t="s">
        <v>340</v>
      </c>
      <c r="D118" s="19">
        <v>2001</v>
      </c>
      <c r="E118" s="20" t="s">
        <v>355</v>
      </c>
      <c r="F118" s="20" t="s">
        <v>32</v>
      </c>
      <c r="G118" s="20">
        <v>2001004</v>
      </c>
      <c r="H118" s="20" t="s">
        <v>356</v>
      </c>
      <c r="I118" s="24">
        <v>1</v>
      </c>
      <c r="J118" s="23">
        <v>21</v>
      </c>
      <c r="K118" s="20" t="s">
        <v>357</v>
      </c>
      <c r="L118" s="20" t="s">
        <v>358</v>
      </c>
      <c r="M118" s="20" t="s">
        <v>22</v>
      </c>
      <c r="N118" s="20" t="s">
        <v>23</v>
      </c>
      <c r="O118" s="20" t="s">
        <v>24</v>
      </c>
      <c r="P118" s="20" t="s">
        <v>35</v>
      </c>
    </row>
    <row r="119" spans="1:16" ht="22.5">
      <c r="A119" s="16">
        <v>118</v>
      </c>
      <c r="B119" s="16" t="s">
        <v>339</v>
      </c>
      <c r="C119" s="19" t="s">
        <v>340</v>
      </c>
      <c r="D119" s="19">
        <v>2001</v>
      </c>
      <c r="E119" s="20" t="s">
        <v>359</v>
      </c>
      <c r="F119" s="20" t="s">
        <v>360</v>
      </c>
      <c r="G119" s="20">
        <v>2001005</v>
      </c>
      <c r="H119" s="20" t="s">
        <v>361</v>
      </c>
      <c r="I119" s="24">
        <v>1</v>
      </c>
      <c r="J119" s="23">
        <v>10</v>
      </c>
      <c r="K119" s="20" t="s">
        <v>362</v>
      </c>
      <c r="L119" s="20" t="s">
        <v>35</v>
      </c>
      <c r="M119" s="20" t="s">
        <v>36</v>
      </c>
      <c r="N119" s="20" t="s">
        <v>37</v>
      </c>
      <c r="O119" s="20" t="s">
        <v>24</v>
      </c>
      <c r="P119" s="20" t="s">
        <v>35</v>
      </c>
    </row>
    <row r="120" spans="1:16" ht="45">
      <c r="A120" s="16">
        <v>119</v>
      </c>
      <c r="B120" s="16" t="s">
        <v>339</v>
      </c>
      <c r="C120" s="19" t="s">
        <v>340</v>
      </c>
      <c r="D120" s="19">
        <v>2001</v>
      </c>
      <c r="E120" s="20" t="s">
        <v>359</v>
      </c>
      <c r="F120" s="20" t="s">
        <v>363</v>
      </c>
      <c r="G120" s="20">
        <v>2001006</v>
      </c>
      <c r="H120" s="20" t="s">
        <v>364</v>
      </c>
      <c r="I120" s="24">
        <v>1</v>
      </c>
      <c r="J120" s="23">
        <v>11</v>
      </c>
      <c r="K120" s="20" t="s">
        <v>45</v>
      </c>
      <c r="L120" s="20" t="s">
        <v>45</v>
      </c>
      <c r="M120" s="20" t="s">
        <v>365</v>
      </c>
      <c r="N120" s="20" t="s">
        <v>45</v>
      </c>
      <c r="O120" s="20" t="s">
        <v>24</v>
      </c>
      <c r="P120" s="20" t="s">
        <v>366</v>
      </c>
    </row>
    <row r="121" spans="1:16" ht="45">
      <c r="A121" s="16">
        <v>120</v>
      </c>
      <c r="B121" s="16" t="s">
        <v>339</v>
      </c>
      <c r="C121" s="19" t="s">
        <v>340</v>
      </c>
      <c r="D121" s="19">
        <v>2001</v>
      </c>
      <c r="E121" s="20" t="s">
        <v>359</v>
      </c>
      <c r="F121" s="20" t="s">
        <v>367</v>
      </c>
      <c r="G121" s="20">
        <v>2001007</v>
      </c>
      <c r="H121" s="20" t="s">
        <v>368</v>
      </c>
      <c r="I121" s="24">
        <v>1</v>
      </c>
      <c r="J121" s="23">
        <v>8</v>
      </c>
      <c r="K121" s="20" t="s">
        <v>45</v>
      </c>
      <c r="L121" s="20" t="s">
        <v>45</v>
      </c>
      <c r="M121" s="20" t="s">
        <v>365</v>
      </c>
      <c r="N121" s="20" t="s">
        <v>45</v>
      </c>
      <c r="O121" s="20" t="s">
        <v>24</v>
      </c>
      <c r="P121" s="20" t="s">
        <v>366</v>
      </c>
    </row>
    <row r="122" spans="1:16" ht="33.75">
      <c r="A122" s="16">
        <v>121</v>
      </c>
      <c r="B122" s="16" t="s">
        <v>339</v>
      </c>
      <c r="C122" s="19" t="s">
        <v>340</v>
      </c>
      <c r="D122" s="19">
        <v>2001</v>
      </c>
      <c r="E122" s="20" t="s">
        <v>359</v>
      </c>
      <c r="F122" s="20" t="s">
        <v>369</v>
      </c>
      <c r="G122" s="20">
        <v>2001008</v>
      </c>
      <c r="H122" s="20" t="s">
        <v>370</v>
      </c>
      <c r="I122" s="24">
        <v>1</v>
      </c>
      <c r="J122" s="23">
        <v>8</v>
      </c>
      <c r="K122" s="20" t="s">
        <v>371</v>
      </c>
      <c r="L122" s="20" t="s">
        <v>35</v>
      </c>
      <c r="M122" s="20" t="s">
        <v>36</v>
      </c>
      <c r="N122" s="20" t="s">
        <v>37</v>
      </c>
      <c r="O122" s="20" t="s">
        <v>24</v>
      </c>
      <c r="P122" s="20" t="s">
        <v>35</v>
      </c>
    </row>
    <row r="123" spans="1:16" ht="45">
      <c r="A123" s="16">
        <v>122</v>
      </c>
      <c r="B123" s="16" t="s">
        <v>339</v>
      </c>
      <c r="C123" s="19" t="s">
        <v>340</v>
      </c>
      <c r="D123" s="19">
        <v>2001</v>
      </c>
      <c r="E123" s="20" t="s">
        <v>359</v>
      </c>
      <c r="F123" s="20" t="s">
        <v>372</v>
      </c>
      <c r="G123" s="20">
        <v>2001009</v>
      </c>
      <c r="H123" s="20" t="s">
        <v>373</v>
      </c>
      <c r="I123" s="24">
        <v>1</v>
      </c>
      <c r="J123" s="23">
        <v>3</v>
      </c>
      <c r="K123" s="20" t="s">
        <v>374</v>
      </c>
      <c r="L123" s="20" t="s">
        <v>375</v>
      </c>
      <c r="M123" s="20" t="s">
        <v>22</v>
      </c>
      <c r="N123" s="20" t="s">
        <v>23</v>
      </c>
      <c r="O123" s="20" t="s">
        <v>24</v>
      </c>
      <c r="P123" s="20" t="s">
        <v>35</v>
      </c>
    </row>
    <row r="124" spans="1:16" ht="45">
      <c r="A124" s="16">
        <v>123</v>
      </c>
      <c r="B124" s="16" t="s">
        <v>339</v>
      </c>
      <c r="C124" s="19" t="s">
        <v>340</v>
      </c>
      <c r="D124" s="19">
        <v>2001</v>
      </c>
      <c r="E124" s="20" t="s">
        <v>359</v>
      </c>
      <c r="F124" s="20" t="s">
        <v>376</v>
      </c>
      <c r="G124" s="20">
        <v>2001010</v>
      </c>
      <c r="H124" s="20" t="s">
        <v>377</v>
      </c>
      <c r="I124" s="24">
        <v>1</v>
      </c>
      <c r="J124" s="23">
        <v>2</v>
      </c>
      <c r="K124" s="20" t="s">
        <v>378</v>
      </c>
      <c r="L124" s="20" t="s">
        <v>35</v>
      </c>
      <c r="M124" s="20" t="s">
        <v>36</v>
      </c>
      <c r="N124" s="20" t="s">
        <v>37</v>
      </c>
      <c r="O124" s="20" t="s">
        <v>24</v>
      </c>
      <c r="P124" s="20" t="s">
        <v>35</v>
      </c>
    </row>
    <row r="125" spans="1:16" ht="33.75">
      <c r="A125" s="16">
        <v>124</v>
      </c>
      <c r="B125" s="16" t="s">
        <v>339</v>
      </c>
      <c r="C125" s="19" t="s">
        <v>340</v>
      </c>
      <c r="D125" s="19">
        <v>2001</v>
      </c>
      <c r="E125" s="20" t="s">
        <v>379</v>
      </c>
      <c r="F125" s="20" t="s">
        <v>380</v>
      </c>
      <c r="G125" s="20">
        <v>2001011</v>
      </c>
      <c r="H125" s="20" t="s">
        <v>381</v>
      </c>
      <c r="I125" s="24">
        <v>1</v>
      </c>
      <c r="J125" s="23">
        <v>36</v>
      </c>
      <c r="K125" s="20" t="s">
        <v>263</v>
      </c>
      <c r="L125" s="20" t="s">
        <v>35</v>
      </c>
      <c r="M125" s="20" t="s">
        <v>36</v>
      </c>
      <c r="N125" s="20" t="s">
        <v>37</v>
      </c>
      <c r="O125" s="20" t="s">
        <v>24</v>
      </c>
      <c r="P125" s="20" t="s">
        <v>25</v>
      </c>
    </row>
    <row r="126" spans="1:16" ht="45">
      <c r="A126" s="16">
        <v>125</v>
      </c>
      <c r="B126" s="16" t="s">
        <v>339</v>
      </c>
      <c r="C126" s="19" t="s">
        <v>340</v>
      </c>
      <c r="D126" s="19">
        <v>2001</v>
      </c>
      <c r="E126" s="20" t="s">
        <v>382</v>
      </c>
      <c r="F126" s="20" t="s">
        <v>32</v>
      </c>
      <c r="G126" s="20">
        <v>2001012</v>
      </c>
      <c r="H126" s="20" t="s">
        <v>383</v>
      </c>
      <c r="I126" s="24">
        <v>1</v>
      </c>
      <c r="J126" s="23">
        <v>9</v>
      </c>
      <c r="K126" s="20" t="s">
        <v>384</v>
      </c>
      <c r="L126" s="20" t="s">
        <v>35</v>
      </c>
      <c r="M126" s="20" t="s">
        <v>36</v>
      </c>
      <c r="N126" s="20" t="s">
        <v>37</v>
      </c>
      <c r="O126" s="20" t="s">
        <v>24</v>
      </c>
      <c r="P126" s="20" t="s">
        <v>35</v>
      </c>
    </row>
    <row r="127" spans="1:16" ht="33.75">
      <c r="A127" s="16">
        <v>126</v>
      </c>
      <c r="B127" s="16" t="s">
        <v>339</v>
      </c>
      <c r="C127" s="19" t="s">
        <v>340</v>
      </c>
      <c r="D127" s="19">
        <v>2001</v>
      </c>
      <c r="E127" s="20" t="s">
        <v>385</v>
      </c>
      <c r="F127" s="20" t="s">
        <v>32</v>
      </c>
      <c r="G127" s="20">
        <v>2001013</v>
      </c>
      <c r="H127" s="20" t="s">
        <v>386</v>
      </c>
      <c r="I127" s="24">
        <v>1</v>
      </c>
      <c r="J127" s="23">
        <v>57</v>
      </c>
      <c r="K127" s="20" t="s">
        <v>387</v>
      </c>
      <c r="L127" s="20" t="s">
        <v>388</v>
      </c>
      <c r="M127" s="20" t="s">
        <v>22</v>
      </c>
      <c r="N127" s="20" t="s">
        <v>23</v>
      </c>
      <c r="O127" s="20" t="s">
        <v>24</v>
      </c>
      <c r="P127" s="20" t="s">
        <v>35</v>
      </c>
    </row>
    <row r="128" spans="1:16" ht="22.5">
      <c r="A128" s="16">
        <v>127</v>
      </c>
      <c r="B128" s="16" t="s">
        <v>339</v>
      </c>
      <c r="C128" s="19" t="s">
        <v>340</v>
      </c>
      <c r="D128" s="19">
        <v>2001</v>
      </c>
      <c r="E128" s="20" t="s">
        <v>389</v>
      </c>
      <c r="F128" s="20" t="s">
        <v>390</v>
      </c>
      <c r="G128" s="20">
        <v>2001014</v>
      </c>
      <c r="H128" s="20" t="s">
        <v>391</v>
      </c>
      <c r="I128" s="24">
        <v>1</v>
      </c>
      <c r="J128" s="23">
        <v>21</v>
      </c>
      <c r="K128" s="20" t="s">
        <v>126</v>
      </c>
      <c r="L128" s="20" t="s">
        <v>35</v>
      </c>
      <c r="M128" s="20" t="s">
        <v>36</v>
      </c>
      <c r="N128" s="20" t="s">
        <v>37</v>
      </c>
      <c r="O128" s="20" t="s">
        <v>24</v>
      </c>
      <c r="P128" s="20" t="s">
        <v>35</v>
      </c>
    </row>
    <row r="129" spans="1:16" ht="33.75">
      <c r="A129" s="16">
        <v>128</v>
      </c>
      <c r="B129" s="16" t="s">
        <v>339</v>
      </c>
      <c r="C129" s="19" t="s">
        <v>340</v>
      </c>
      <c r="D129" s="19">
        <v>2001</v>
      </c>
      <c r="E129" s="20" t="s">
        <v>392</v>
      </c>
      <c r="F129" s="20" t="s">
        <v>393</v>
      </c>
      <c r="G129" s="20">
        <v>2001015</v>
      </c>
      <c r="H129" s="20" t="s">
        <v>394</v>
      </c>
      <c r="I129" s="24">
        <v>1</v>
      </c>
      <c r="J129" s="23">
        <v>33</v>
      </c>
      <c r="K129" s="20" t="s">
        <v>395</v>
      </c>
      <c r="L129" s="20" t="s">
        <v>35</v>
      </c>
      <c r="M129" s="20" t="s">
        <v>36</v>
      </c>
      <c r="N129" s="20" t="s">
        <v>37</v>
      </c>
      <c r="O129" s="20" t="s">
        <v>24</v>
      </c>
      <c r="P129" s="20" t="s">
        <v>35</v>
      </c>
    </row>
    <row r="130" spans="1:16" ht="33.75">
      <c r="A130" s="16">
        <v>129</v>
      </c>
      <c r="B130" s="16" t="s">
        <v>339</v>
      </c>
      <c r="C130" s="19" t="s">
        <v>340</v>
      </c>
      <c r="D130" s="19">
        <v>2001</v>
      </c>
      <c r="E130" s="20" t="s">
        <v>396</v>
      </c>
      <c r="F130" s="20" t="s">
        <v>32</v>
      </c>
      <c r="G130" s="20">
        <v>2001016</v>
      </c>
      <c r="H130" s="20" t="s">
        <v>397</v>
      </c>
      <c r="I130" s="24">
        <v>1</v>
      </c>
      <c r="J130" s="23">
        <v>33</v>
      </c>
      <c r="K130" s="20" t="s">
        <v>119</v>
      </c>
      <c r="L130" s="20" t="s">
        <v>35</v>
      </c>
      <c r="M130" s="20" t="s">
        <v>36</v>
      </c>
      <c r="N130" s="20" t="s">
        <v>37</v>
      </c>
      <c r="O130" s="20" t="s">
        <v>24</v>
      </c>
      <c r="P130" s="20" t="s">
        <v>35</v>
      </c>
    </row>
    <row r="131" spans="1:16" ht="33.75">
      <c r="A131" s="16">
        <v>130</v>
      </c>
      <c r="B131" s="16" t="s">
        <v>339</v>
      </c>
      <c r="C131" s="19" t="s">
        <v>340</v>
      </c>
      <c r="D131" s="19">
        <v>2001</v>
      </c>
      <c r="E131" s="20" t="s">
        <v>398</v>
      </c>
      <c r="F131" s="20" t="s">
        <v>32</v>
      </c>
      <c r="G131" s="20">
        <v>2001017</v>
      </c>
      <c r="H131" s="20" t="s">
        <v>399</v>
      </c>
      <c r="I131" s="24">
        <v>1</v>
      </c>
      <c r="J131" s="23">
        <v>22</v>
      </c>
      <c r="K131" s="20" t="s">
        <v>119</v>
      </c>
      <c r="L131" s="20" t="s">
        <v>35</v>
      </c>
      <c r="M131" s="20" t="s">
        <v>36</v>
      </c>
      <c r="N131" s="20" t="s">
        <v>37</v>
      </c>
      <c r="O131" s="20" t="s">
        <v>24</v>
      </c>
      <c r="P131" s="20" t="s">
        <v>35</v>
      </c>
    </row>
    <row r="132" spans="1:16" ht="33.75">
      <c r="A132" s="16">
        <v>131</v>
      </c>
      <c r="B132" s="16" t="s">
        <v>339</v>
      </c>
      <c r="C132" s="19" t="s">
        <v>340</v>
      </c>
      <c r="D132" s="19">
        <v>2001</v>
      </c>
      <c r="E132" s="20" t="s">
        <v>398</v>
      </c>
      <c r="F132" s="20" t="s">
        <v>32</v>
      </c>
      <c r="G132" s="20">
        <v>2001018</v>
      </c>
      <c r="H132" s="20" t="s">
        <v>399</v>
      </c>
      <c r="I132" s="24">
        <v>2</v>
      </c>
      <c r="J132" s="23">
        <v>36</v>
      </c>
      <c r="K132" s="20" t="s">
        <v>146</v>
      </c>
      <c r="L132" s="20" t="s">
        <v>35</v>
      </c>
      <c r="M132" s="20" t="s">
        <v>36</v>
      </c>
      <c r="N132" s="20" t="s">
        <v>37</v>
      </c>
      <c r="O132" s="20" t="s">
        <v>24</v>
      </c>
      <c r="P132" s="20" t="s">
        <v>35</v>
      </c>
    </row>
    <row r="133" spans="1:16" ht="45">
      <c r="A133" s="16">
        <v>132</v>
      </c>
      <c r="B133" s="16" t="s">
        <v>339</v>
      </c>
      <c r="C133" s="19" t="s">
        <v>340</v>
      </c>
      <c r="D133" s="19">
        <v>2001</v>
      </c>
      <c r="E133" s="20" t="s">
        <v>400</v>
      </c>
      <c r="F133" s="20" t="s">
        <v>32</v>
      </c>
      <c r="G133" s="20">
        <v>2001019</v>
      </c>
      <c r="H133" s="20" t="s">
        <v>401</v>
      </c>
      <c r="I133" s="24">
        <v>1</v>
      </c>
      <c r="J133" s="23">
        <v>19</v>
      </c>
      <c r="K133" s="20" t="s">
        <v>402</v>
      </c>
      <c r="L133" s="20" t="s">
        <v>403</v>
      </c>
      <c r="M133" s="20" t="s">
        <v>22</v>
      </c>
      <c r="N133" s="20" t="s">
        <v>23</v>
      </c>
      <c r="O133" s="20" t="s">
        <v>24</v>
      </c>
      <c r="P133" s="20" t="s">
        <v>35</v>
      </c>
    </row>
    <row r="134" spans="1:16" ht="22.5">
      <c r="A134" s="16">
        <v>133</v>
      </c>
      <c r="B134" s="16" t="s">
        <v>339</v>
      </c>
      <c r="C134" s="19" t="s">
        <v>340</v>
      </c>
      <c r="D134" s="19">
        <v>2001</v>
      </c>
      <c r="E134" s="20" t="s">
        <v>404</v>
      </c>
      <c r="F134" s="20" t="s">
        <v>32</v>
      </c>
      <c r="G134" s="20">
        <v>2001020</v>
      </c>
      <c r="H134" s="20" t="s">
        <v>405</v>
      </c>
      <c r="I134" s="24">
        <v>1</v>
      </c>
      <c r="J134" s="23">
        <v>31</v>
      </c>
      <c r="K134" s="20" t="s">
        <v>406</v>
      </c>
      <c r="L134" s="20" t="s">
        <v>407</v>
      </c>
      <c r="M134" s="20" t="s">
        <v>22</v>
      </c>
      <c r="N134" s="20" t="s">
        <v>23</v>
      </c>
      <c r="O134" s="20" t="s">
        <v>24</v>
      </c>
      <c r="P134" s="20" t="s">
        <v>35</v>
      </c>
    </row>
    <row r="135" spans="1:16" ht="33.75">
      <c r="A135" s="16">
        <v>134</v>
      </c>
      <c r="B135" s="16" t="s">
        <v>339</v>
      </c>
      <c r="C135" s="19" t="s">
        <v>340</v>
      </c>
      <c r="D135" s="19">
        <v>2001</v>
      </c>
      <c r="E135" s="20" t="s">
        <v>408</v>
      </c>
      <c r="F135" s="20" t="s">
        <v>32</v>
      </c>
      <c r="G135" s="20">
        <v>2001021</v>
      </c>
      <c r="H135" s="20" t="s">
        <v>409</v>
      </c>
      <c r="I135" s="24">
        <v>1</v>
      </c>
      <c r="J135" s="23">
        <v>5</v>
      </c>
      <c r="K135" s="20" t="s">
        <v>178</v>
      </c>
      <c r="L135" s="20" t="s">
        <v>35</v>
      </c>
      <c r="M135" s="20" t="s">
        <v>36</v>
      </c>
      <c r="N135" s="20" t="s">
        <v>37</v>
      </c>
      <c r="O135" s="20" t="s">
        <v>24</v>
      </c>
      <c r="P135" s="20" t="s">
        <v>35</v>
      </c>
    </row>
    <row r="136" spans="1:16" ht="33.75">
      <c r="A136" s="16">
        <v>135</v>
      </c>
      <c r="B136" s="16" t="s">
        <v>339</v>
      </c>
      <c r="C136" s="19" t="s">
        <v>340</v>
      </c>
      <c r="D136" s="19">
        <v>2001</v>
      </c>
      <c r="E136" s="20" t="s">
        <v>408</v>
      </c>
      <c r="F136" s="20" t="s">
        <v>32</v>
      </c>
      <c r="G136" s="20">
        <v>2001022</v>
      </c>
      <c r="H136" s="20" t="s">
        <v>409</v>
      </c>
      <c r="I136" s="24">
        <v>1</v>
      </c>
      <c r="J136" s="23">
        <v>24</v>
      </c>
      <c r="K136" s="20" t="s">
        <v>410</v>
      </c>
      <c r="L136" s="20" t="s">
        <v>35</v>
      </c>
      <c r="M136" s="20" t="s">
        <v>36</v>
      </c>
      <c r="N136" s="20" t="s">
        <v>37</v>
      </c>
      <c r="O136" s="20" t="s">
        <v>24</v>
      </c>
      <c r="P136" s="20" t="s">
        <v>35</v>
      </c>
    </row>
    <row r="137" spans="1:16" ht="33.75">
      <c r="A137" s="16">
        <v>136</v>
      </c>
      <c r="B137" s="16" t="s">
        <v>339</v>
      </c>
      <c r="C137" s="19" t="s">
        <v>340</v>
      </c>
      <c r="D137" s="19">
        <v>2001</v>
      </c>
      <c r="E137" s="20" t="s">
        <v>411</v>
      </c>
      <c r="F137" s="20" t="s">
        <v>32</v>
      </c>
      <c r="G137" s="20">
        <v>2001023</v>
      </c>
      <c r="H137" s="20" t="s">
        <v>412</v>
      </c>
      <c r="I137" s="24">
        <v>4</v>
      </c>
      <c r="J137" s="23">
        <v>50</v>
      </c>
      <c r="K137" s="20" t="s">
        <v>413</v>
      </c>
      <c r="L137" s="20" t="s">
        <v>35</v>
      </c>
      <c r="M137" s="20" t="s">
        <v>36</v>
      </c>
      <c r="N137" s="20" t="s">
        <v>37</v>
      </c>
      <c r="O137" s="20" t="s">
        <v>24</v>
      </c>
      <c r="P137" s="20" t="s">
        <v>35</v>
      </c>
    </row>
    <row r="138" spans="1:16" ht="33.75">
      <c r="A138" s="16">
        <v>137</v>
      </c>
      <c r="B138" s="16" t="s">
        <v>339</v>
      </c>
      <c r="C138" s="19" t="s">
        <v>340</v>
      </c>
      <c r="D138" s="19">
        <v>2001</v>
      </c>
      <c r="E138" s="20" t="s">
        <v>411</v>
      </c>
      <c r="F138" s="20" t="s">
        <v>32</v>
      </c>
      <c r="G138" s="20">
        <v>2001024</v>
      </c>
      <c r="H138" s="20" t="s">
        <v>412</v>
      </c>
      <c r="I138" s="24">
        <v>1</v>
      </c>
      <c r="J138" s="23">
        <v>3</v>
      </c>
      <c r="K138" s="20" t="s">
        <v>414</v>
      </c>
      <c r="L138" s="20" t="s">
        <v>35</v>
      </c>
      <c r="M138" s="20" t="s">
        <v>36</v>
      </c>
      <c r="N138" s="20" t="s">
        <v>37</v>
      </c>
      <c r="O138" s="20" t="s">
        <v>24</v>
      </c>
      <c r="P138" s="20" t="s">
        <v>35</v>
      </c>
    </row>
    <row r="139" spans="1:16" ht="33.75">
      <c r="A139" s="16">
        <v>138</v>
      </c>
      <c r="B139" s="16" t="s">
        <v>339</v>
      </c>
      <c r="C139" s="19" t="s">
        <v>340</v>
      </c>
      <c r="D139" s="19">
        <v>2001</v>
      </c>
      <c r="E139" s="20" t="s">
        <v>411</v>
      </c>
      <c r="F139" s="20" t="s">
        <v>32</v>
      </c>
      <c r="G139" s="20">
        <v>2001025</v>
      </c>
      <c r="H139" s="20" t="s">
        <v>412</v>
      </c>
      <c r="I139" s="24">
        <v>1</v>
      </c>
      <c r="J139" s="23">
        <v>9</v>
      </c>
      <c r="K139" s="20" t="s">
        <v>126</v>
      </c>
      <c r="L139" s="20" t="s">
        <v>35</v>
      </c>
      <c r="M139" s="20" t="s">
        <v>36</v>
      </c>
      <c r="N139" s="20" t="s">
        <v>37</v>
      </c>
      <c r="O139" s="20" t="s">
        <v>24</v>
      </c>
      <c r="P139" s="20" t="s">
        <v>35</v>
      </c>
    </row>
    <row r="140" spans="1:16" ht="33.75">
      <c r="A140" s="16">
        <v>139</v>
      </c>
      <c r="B140" s="16" t="s">
        <v>339</v>
      </c>
      <c r="C140" s="19" t="s">
        <v>340</v>
      </c>
      <c r="D140" s="19">
        <v>2001</v>
      </c>
      <c r="E140" s="20" t="s">
        <v>411</v>
      </c>
      <c r="F140" s="20" t="s">
        <v>32</v>
      </c>
      <c r="G140" s="20">
        <v>2001026</v>
      </c>
      <c r="H140" s="20" t="s">
        <v>415</v>
      </c>
      <c r="I140" s="24">
        <v>4</v>
      </c>
      <c r="J140" s="23">
        <v>76</v>
      </c>
      <c r="K140" s="20" t="s">
        <v>413</v>
      </c>
      <c r="L140" s="20" t="s">
        <v>35</v>
      </c>
      <c r="M140" s="20" t="s">
        <v>36</v>
      </c>
      <c r="N140" s="20" t="s">
        <v>37</v>
      </c>
      <c r="O140" s="20" t="s">
        <v>24</v>
      </c>
      <c r="P140" s="20" t="s">
        <v>35</v>
      </c>
    </row>
    <row r="141" spans="1:16" ht="33.75">
      <c r="A141" s="16">
        <v>140</v>
      </c>
      <c r="B141" s="16" t="s">
        <v>339</v>
      </c>
      <c r="C141" s="19" t="s">
        <v>340</v>
      </c>
      <c r="D141" s="19">
        <v>2001</v>
      </c>
      <c r="E141" s="20" t="s">
        <v>416</v>
      </c>
      <c r="F141" s="20" t="s">
        <v>32</v>
      </c>
      <c r="G141" s="20">
        <v>2001027</v>
      </c>
      <c r="H141" s="20" t="s">
        <v>324</v>
      </c>
      <c r="I141" s="24">
        <v>1</v>
      </c>
      <c r="J141" s="23">
        <v>63</v>
      </c>
      <c r="K141" s="20" t="s">
        <v>417</v>
      </c>
      <c r="L141" s="20" t="s">
        <v>35</v>
      </c>
      <c r="M141" s="20" t="s">
        <v>36</v>
      </c>
      <c r="N141" s="20" t="s">
        <v>37</v>
      </c>
      <c r="O141" s="20" t="s">
        <v>24</v>
      </c>
      <c r="P141" s="20" t="s">
        <v>35</v>
      </c>
    </row>
    <row r="142" spans="1:16" ht="22.5">
      <c r="A142" s="16">
        <v>141</v>
      </c>
      <c r="B142" s="16" t="s">
        <v>339</v>
      </c>
      <c r="C142" s="19" t="s">
        <v>340</v>
      </c>
      <c r="D142" s="19">
        <v>2001</v>
      </c>
      <c r="E142" s="20" t="s">
        <v>418</v>
      </c>
      <c r="F142" s="20" t="s">
        <v>32</v>
      </c>
      <c r="G142" s="20">
        <v>2001028</v>
      </c>
      <c r="H142" s="20" t="s">
        <v>419</v>
      </c>
      <c r="I142" s="24">
        <v>1</v>
      </c>
      <c r="J142" s="23">
        <v>0</v>
      </c>
      <c r="K142" s="20" t="s">
        <v>420</v>
      </c>
      <c r="L142" s="20" t="s">
        <v>144</v>
      </c>
      <c r="M142" s="20" t="s">
        <v>22</v>
      </c>
      <c r="N142" s="20" t="s">
        <v>23</v>
      </c>
      <c r="O142" s="20" t="s">
        <v>24</v>
      </c>
      <c r="P142" s="20" t="s">
        <v>421</v>
      </c>
    </row>
    <row r="143" spans="1:16" ht="45">
      <c r="A143" s="16">
        <v>142</v>
      </c>
      <c r="B143" s="16" t="s">
        <v>339</v>
      </c>
      <c r="C143" s="19" t="s">
        <v>340</v>
      </c>
      <c r="D143" s="19">
        <v>2001</v>
      </c>
      <c r="E143" s="20" t="s">
        <v>422</v>
      </c>
      <c r="F143" s="20" t="s">
        <v>423</v>
      </c>
      <c r="G143" s="20">
        <v>2001029</v>
      </c>
      <c r="H143" s="20" t="s">
        <v>424</v>
      </c>
      <c r="I143" s="24">
        <v>1</v>
      </c>
      <c r="J143" s="23">
        <v>0</v>
      </c>
      <c r="K143" s="20" t="s">
        <v>35</v>
      </c>
      <c r="L143" s="20" t="s">
        <v>425</v>
      </c>
      <c r="M143" s="20" t="s">
        <v>54</v>
      </c>
      <c r="N143" s="20" t="s">
        <v>55</v>
      </c>
      <c r="O143" s="20" t="s">
        <v>24</v>
      </c>
      <c r="P143" s="20" t="s">
        <v>25</v>
      </c>
    </row>
    <row r="144" spans="1:16" ht="33.75">
      <c r="A144" s="16">
        <v>143</v>
      </c>
      <c r="B144" s="16" t="s">
        <v>339</v>
      </c>
      <c r="C144" s="19" t="s">
        <v>340</v>
      </c>
      <c r="D144" s="19">
        <v>2001</v>
      </c>
      <c r="E144" s="20" t="s">
        <v>426</v>
      </c>
      <c r="F144" s="20" t="s">
        <v>32</v>
      </c>
      <c r="G144" s="20">
        <v>2001030</v>
      </c>
      <c r="H144" s="20" t="s">
        <v>427</v>
      </c>
      <c r="I144" s="24">
        <v>1</v>
      </c>
      <c r="J144" s="23">
        <v>13</v>
      </c>
      <c r="K144" s="20" t="s">
        <v>428</v>
      </c>
      <c r="L144" s="20" t="s">
        <v>35</v>
      </c>
      <c r="M144" s="20" t="s">
        <v>36</v>
      </c>
      <c r="N144" s="20" t="s">
        <v>37</v>
      </c>
      <c r="O144" s="20" t="s">
        <v>24</v>
      </c>
      <c r="P144" s="20" t="s">
        <v>35</v>
      </c>
    </row>
    <row r="145" spans="1:16" ht="45">
      <c r="A145" s="16">
        <v>144</v>
      </c>
      <c r="B145" s="16" t="s">
        <v>339</v>
      </c>
      <c r="C145" s="19" t="s">
        <v>340</v>
      </c>
      <c r="D145" s="19">
        <v>2001</v>
      </c>
      <c r="E145" s="20" t="s">
        <v>429</v>
      </c>
      <c r="F145" s="20" t="s">
        <v>32</v>
      </c>
      <c r="G145" s="20">
        <v>2001031</v>
      </c>
      <c r="H145" s="20" t="s">
        <v>377</v>
      </c>
      <c r="I145" s="24">
        <v>1</v>
      </c>
      <c r="J145" s="23">
        <v>4</v>
      </c>
      <c r="K145" s="20" t="s">
        <v>378</v>
      </c>
      <c r="L145" s="20" t="s">
        <v>35</v>
      </c>
      <c r="M145" s="20" t="s">
        <v>36</v>
      </c>
      <c r="N145" s="20" t="s">
        <v>37</v>
      </c>
      <c r="O145" s="20" t="s">
        <v>24</v>
      </c>
      <c r="P145" s="20" t="s">
        <v>35</v>
      </c>
    </row>
    <row r="146" spans="1:16" ht="33.75">
      <c r="A146" s="16">
        <v>145</v>
      </c>
      <c r="B146" s="16" t="s">
        <v>339</v>
      </c>
      <c r="C146" s="19" t="s">
        <v>340</v>
      </c>
      <c r="D146" s="19">
        <v>2001</v>
      </c>
      <c r="E146" s="20" t="s">
        <v>430</v>
      </c>
      <c r="F146" s="20" t="s">
        <v>32</v>
      </c>
      <c r="G146" s="20">
        <v>2001032</v>
      </c>
      <c r="H146" s="20" t="s">
        <v>431</v>
      </c>
      <c r="I146" s="24">
        <v>1</v>
      </c>
      <c r="J146" s="23">
        <v>8</v>
      </c>
      <c r="K146" s="20" t="s">
        <v>432</v>
      </c>
      <c r="L146" s="20" t="s">
        <v>433</v>
      </c>
      <c r="M146" s="20" t="s">
        <v>22</v>
      </c>
      <c r="N146" s="20" t="s">
        <v>23</v>
      </c>
      <c r="O146" s="20" t="s">
        <v>24</v>
      </c>
      <c r="P146" s="20" t="s">
        <v>35</v>
      </c>
    </row>
    <row r="147" spans="1:16" ht="33.75">
      <c r="A147" s="16">
        <v>146</v>
      </c>
      <c r="B147" s="16" t="s">
        <v>339</v>
      </c>
      <c r="C147" s="19" t="s">
        <v>340</v>
      </c>
      <c r="D147" s="19">
        <v>2001</v>
      </c>
      <c r="E147" s="20" t="s">
        <v>434</v>
      </c>
      <c r="F147" s="20" t="s">
        <v>435</v>
      </c>
      <c r="G147" s="20">
        <v>2001033</v>
      </c>
      <c r="H147" s="20" t="s">
        <v>436</v>
      </c>
      <c r="I147" s="24">
        <v>1</v>
      </c>
      <c r="J147" s="23">
        <v>15</v>
      </c>
      <c r="K147" s="20" t="s">
        <v>437</v>
      </c>
      <c r="L147" s="20" t="s">
        <v>35</v>
      </c>
      <c r="M147" s="20" t="s">
        <v>36</v>
      </c>
      <c r="N147" s="20" t="s">
        <v>37</v>
      </c>
      <c r="O147" s="20" t="s">
        <v>24</v>
      </c>
      <c r="P147" s="20" t="s">
        <v>35</v>
      </c>
    </row>
    <row r="148" spans="1:16" ht="33.75">
      <c r="A148" s="16">
        <v>147</v>
      </c>
      <c r="B148" s="16" t="s">
        <v>339</v>
      </c>
      <c r="C148" s="19" t="s">
        <v>340</v>
      </c>
      <c r="D148" s="19">
        <v>2001</v>
      </c>
      <c r="E148" s="20" t="s">
        <v>438</v>
      </c>
      <c r="F148" s="20" t="s">
        <v>32</v>
      </c>
      <c r="G148" s="20">
        <v>2001034</v>
      </c>
      <c r="H148" s="20" t="s">
        <v>439</v>
      </c>
      <c r="I148" s="24">
        <v>1</v>
      </c>
      <c r="J148" s="23">
        <v>16</v>
      </c>
      <c r="K148" s="20" t="s">
        <v>440</v>
      </c>
      <c r="L148" s="20" t="s">
        <v>35</v>
      </c>
      <c r="M148" s="20" t="s">
        <v>36</v>
      </c>
      <c r="N148" s="20" t="s">
        <v>37</v>
      </c>
      <c r="O148" s="20" t="s">
        <v>24</v>
      </c>
      <c r="P148" s="20" t="s">
        <v>35</v>
      </c>
    </row>
    <row r="149" spans="1:16" ht="33.75">
      <c r="A149" s="16">
        <v>148</v>
      </c>
      <c r="B149" s="16" t="s">
        <v>441</v>
      </c>
      <c r="C149" s="19" t="s">
        <v>442</v>
      </c>
      <c r="D149" s="19">
        <v>2002</v>
      </c>
      <c r="E149" s="20" t="s">
        <v>443</v>
      </c>
      <c r="F149" s="20" t="s">
        <v>444</v>
      </c>
      <c r="G149" s="20">
        <v>2002001</v>
      </c>
      <c r="H149" s="20" t="s">
        <v>445</v>
      </c>
      <c r="I149" s="24">
        <v>4</v>
      </c>
      <c r="J149" s="23">
        <v>89</v>
      </c>
      <c r="K149" s="20" t="s">
        <v>178</v>
      </c>
      <c r="L149" s="20" t="s">
        <v>138</v>
      </c>
      <c r="M149" s="20" t="s">
        <v>22</v>
      </c>
      <c r="N149" s="20" t="s">
        <v>23</v>
      </c>
      <c r="O149" s="20" t="s">
        <v>24</v>
      </c>
      <c r="P149" s="20" t="s">
        <v>25</v>
      </c>
    </row>
    <row r="150" spans="1:16" ht="33.75">
      <c r="A150" s="16">
        <v>149</v>
      </c>
      <c r="B150" s="16" t="s">
        <v>441</v>
      </c>
      <c r="C150" s="19" t="s">
        <v>442</v>
      </c>
      <c r="D150" s="19">
        <v>2002</v>
      </c>
      <c r="E150" s="20" t="s">
        <v>443</v>
      </c>
      <c r="F150" s="20" t="s">
        <v>444</v>
      </c>
      <c r="G150" s="20">
        <v>2002002</v>
      </c>
      <c r="H150" s="20" t="s">
        <v>446</v>
      </c>
      <c r="I150" s="24">
        <v>1</v>
      </c>
      <c r="J150" s="23">
        <v>10</v>
      </c>
      <c r="K150" s="20" t="s">
        <v>447</v>
      </c>
      <c r="L150" s="20" t="s">
        <v>448</v>
      </c>
      <c r="M150" s="20" t="s">
        <v>22</v>
      </c>
      <c r="N150" s="20" t="s">
        <v>23</v>
      </c>
      <c r="O150" s="20" t="s">
        <v>24</v>
      </c>
      <c r="P150" s="20" t="s">
        <v>25</v>
      </c>
    </row>
    <row r="151" spans="1:16" ht="33.75">
      <c r="A151" s="16">
        <v>150</v>
      </c>
      <c r="B151" s="16" t="s">
        <v>441</v>
      </c>
      <c r="C151" s="19" t="s">
        <v>442</v>
      </c>
      <c r="D151" s="19">
        <v>2002</v>
      </c>
      <c r="E151" s="20" t="s">
        <v>443</v>
      </c>
      <c r="F151" s="20" t="s">
        <v>444</v>
      </c>
      <c r="G151" s="20">
        <v>2002003</v>
      </c>
      <c r="H151" s="20" t="s">
        <v>445</v>
      </c>
      <c r="I151" s="24">
        <v>1</v>
      </c>
      <c r="J151" s="23">
        <v>9</v>
      </c>
      <c r="K151" s="20" t="s">
        <v>449</v>
      </c>
      <c r="L151" s="20" t="s">
        <v>228</v>
      </c>
      <c r="M151" s="20" t="s">
        <v>22</v>
      </c>
      <c r="N151" s="20" t="s">
        <v>23</v>
      </c>
      <c r="O151" s="20" t="s">
        <v>24</v>
      </c>
      <c r="P151" s="20" t="s">
        <v>25</v>
      </c>
    </row>
    <row r="152" spans="1:16" ht="33.75">
      <c r="A152" s="16">
        <v>151</v>
      </c>
      <c r="B152" s="16" t="s">
        <v>441</v>
      </c>
      <c r="C152" s="19" t="s">
        <v>442</v>
      </c>
      <c r="D152" s="19">
        <v>2002</v>
      </c>
      <c r="E152" s="20" t="s">
        <v>443</v>
      </c>
      <c r="F152" s="20" t="s">
        <v>444</v>
      </c>
      <c r="G152" s="20">
        <v>2002004</v>
      </c>
      <c r="H152" s="20" t="s">
        <v>450</v>
      </c>
      <c r="I152" s="24">
        <v>1</v>
      </c>
      <c r="J152" s="23">
        <v>20</v>
      </c>
      <c r="K152" s="20" t="s">
        <v>225</v>
      </c>
      <c r="L152" s="20" t="s">
        <v>226</v>
      </c>
      <c r="M152" s="20" t="s">
        <v>22</v>
      </c>
      <c r="N152" s="20" t="s">
        <v>23</v>
      </c>
      <c r="O152" s="20" t="s">
        <v>24</v>
      </c>
      <c r="P152" s="20" t="s">
        <v>25</v>
      </c>
    </row>
    <row r="153" spans="1:16" ht="33.75">
      <c r="A153" s="16">
        <v>152</v>
      </c>
      <c r="B153" s="16" t="s">
        <v>441</v>
      </c>
      <c r="C153" s="19" t="s">
        <v>442</v>
      </c>
      <c r="D153" s="19">
        <v>2002</v>
      </c>
      <c r="E153" s="20" t="s">
        <v>451</v>
      </c>
      <c r="F153" s="20" t="s">
        <v>452</v>
      </c>
      <c r="G153" s="20">
        <v>2002005</v>
      </c>
      <c r="H153" s="20" t="s">
        <v>453</v>
      </c>
      <c r="I153" s="24">
        <v>2</v>
      </c>
      <c r="J153" s="23">
        <v>5</v>
      </c>
      <c r="K153" s="20" t="s">
        <v>178</v>
      </c>
      <c r="L153" s="20" t="s">
        <v>35</v>
      </c>
      <c r="M153" s="20" t="s">
        <v>36</v>
      </c>
      <c r="N153" s="20" t="s">
        <v>37</v>
      </c>
      <c r="O153" s="20" t="s">
        <v>24</v>
      </c>
      <c r="P153" s="20" t="s">
        <v>35</v>
      </c>
    </row>
    <row r="154" spans="1:16" ht="33.75">
      <c r="A154" s="16">
        <v>153</v>
      </c>
      <c r="B154" s="16" t="s">
        <v>441</v>
      </c>
      <c r="C154" s="19" t="s">
        <v>442</v>
      </c>
      <c r="D154" s="19">
        <v>2002</v>
      </c>
      <c r="E154" s="20" t="s">
        <v>451</v>
      </c>
      <c r="F154" s="20" t="s">
        <v>452</v>
      </c>
      <c r="G154" s="20">
        <v>2002006</v>
      </c>
      <c r="H154" s="20" t="s">
        <v>453</v>
      </c>
      <c r="I154" s="24">
        <v>1</v>
      </c>
      <c r="J154" s="23">
        <v>9</v>
      </c>
      <c r="K154" s="20" t="s">
        <v>275</v>
      </c>
      <c r="L154" s="20" t="s">
        <v>35</v>
      </c>
      <c r="M154" s="20" t="s">
        <v>36</v>
      </c>
      <c r="N154" s="20" t="s">
        <v>37</v>
      </c>
      <c r="O154" s="20" t="s">
        <v>24</v>
      </c>
      <c r="P154" s="20" t="s">
        <v>35</v>
      </c>
    </row>
    <row r="155" spans="1:16" ht="45">
      <c r="A155" s="16">
        <v>154</v>
      </c>
      <c r="B155" s="16" t="s">
        <v>441</v>
      </c>
      <c r="C155" s="19" t="s">
        <v>442</v>
      </c>
      <c r="D155" s="19">
        <v>2002</v>
      </c>
      <c r="E155" s="20" t="s">
        <v>451</v>
      </c>
      <c r="F155" s="20" t="s">
        <v>452</v>
      </c>
      <c r="G155" s="20">
        <v>2002007</v>
      </c>
      <c r="H155" s="20" t="s">
        <v>453</v>
      </c>
      <c r="I155" s="24">
        <v>1</v>
      </c>
      <c r="J155" s="23">
        <v>12</v>
      </c>
      <c r="K155" s="20" t="s">
        <v>45</v>
      </c>
      <c r="L155" s="20" t="s">
        <v>45</v>
      </c>
      <c r="M155" s="20" t="s">
        <v>365</v>
      </c>
      <c r="N155" s="20" t="s">
        <v>45</v>
      </c>
      <c r="O155" s="20" t="s">
        <v>24</v>
      </c>
      <c r="P155" s="20" t="s">
        <v>366</v>
      </c>
    </row>
    <row r="156" spans="1:16" ht="22.5">
      <c r="A156" s="16">
        <v>155</v>
      </c>
      <c r="B156" s="16" t="s">
        <v>441</v>
      </c>
      <c r="C156" s="19" t="s">
        <v>442</v>
      </c>
      <c r="D156" s="19">
        <v>2002</v>
      </c>
      <c r="E156" s="20" t="s">
        <v>454</v>
      </c>
      <c r="F156" s="20" t="s">
        <v>32</v>
      </c>
      <c r="G156" s="20">
        <v>2002008</v>
      </c>
      <c r="H156" s="20" t="s">
        <v>455</v>
      </c>
      <c r="I156" s="24">
        <v>1</v>
      </c>
      <c r="J156" s="23">
        <v>6</v>
      </c>
      <c r="K156" s="20" t="s">
        <v>225</v>
      </c>
      <c r="L156" s="20" t="s">
        <v>456</v>
      </c>
      <c r="M156" s="20" t="s">
        <v>22</v>
      </c>
      <c r="N156" s="20" t="s">
        <v>23</v>
      </c>
      <c r="O156" s="20" t="s">
        <v>24</v>
      </c>
      <c r="P156" s="20" t="s">
        <v>35</v>
      </c>
    </row>
    <row r="157" spans="1:16" ht="33.75">
      <c r="A157" s="16">
        <v>156</v>
      </c>
      <c r="B157" s="16" t="s">
        <v>441</v>
      </c>
      <c r="C157" s="19" t="s">
        <v>442</v>
      </c>
      <c r="D157" s="19">
        <v>2002</v>
      </c>
      <c r="E157" s="20" t="s">
        <v>457</v>
      </c>
      <c r="F157" s="20" t="s">
        <v>458</v>
      </c>
      <c r="G157" s="20">
        <v>2002009</v>
      </c>
      <c r="H157" s="20" t="s">
        <v>459</v>
      </c>
      <c r="I157" s="24">
        <v>1</v>
      </c>
      <c r="J157" s="23">
        <v>1</v>
      </c>
      <c r="K157" s="20" t="s">
        <v>178</v>
      </c>
      <c r="L157" s="20" t="s">
        <v>138</v>
      </c>
      <c r="M157" s="20" t="s">
        <v>22</v>
      </c>
      <c r="N157" s="20" t="s">
        <v>23</v>
      </c>
      <c r="O157" s="20" t="s">
        <v>24</v>
      </c>
      <c r="P157" s="20" t="s">
        <v>35</v>
      </c>
    </row>
    <row r="158" spans="1:16" ht="33.75">
      <c r="A158" s="16">
        <v>157</v>
      </c>
      <c r="B158" s="16" t="s">
        <v>441</v>
      </c>
      <c r="C158" s="19" t="s">
        <v>442</v>
      </c>
      <c r="D158" s="19">
        <v>2002</v>
      </c>
      <c r="E158" s="20" t="s">
        <v>457</v>
      </c>
      <c r="F158" s="20" t="s">
        <v>460</v>
      </c>
      <c r="G158" s="20">
        <v>2002010</v>
      </c>
      <c r="H158" s="20" t="s">
        <v>461</v>
      </c>
      <c r="I158" s="24">
        <v>1</v>
      </c>
      <c r="J158" s="23">
        <v>1</v>
      </c>
      <c r="K158" s="20" t="s">
        <v>178</v>
      </c>
      <c r="L158" s="20" t="s">
        <v>35</v>
      </c>
      <c r="M158" s="20" t="s">
        <v>36</v>
      </c>
      <c r="N158" s="20" t="s">
        <v>37</v>
      </c>
      <c r="O158" s="20" t="s">
        <v>24</v>
      </c>
      <c r="P158" s="20" t="s">
        <v>35</v>
      </c>
    </row>
    <row r="159" spans="1:16" ht="33.75">
      <c r="A159" s="16">
        <v>158</v>
      </c>
      <c r="B159" s="16" t="s">
        <v>441</v>
      </c>
      <c r="C159" s="19" t="s">
        <v>442</v>
      </c>
      <c r="D159" s="19">
        <v>2002</v>
      </c>
      <c r="E159" s="20" t="s">
        <v>457</v>
      </c>
      <c r="F159" s="20" t="s">
        <v>462</v>
      </c>
      <c r="G159" s="20">
        <v>2002011</v>
      </c>
      <c r="H159" s="20" t="s">
        <v>463</v>
      </c>
      <c r="I159" s="24">
        <v>1</v>
      </c>
      <c r="J159" s="23">
        <v>23</v>
      </c>
      <c r="K159" s="20" t="s">
        <v>464</v>
      </c>
      <c r="L159" s="20" t="s">
        <v>35</v>
      </c>
      <c r="M159" s="20" t="s">
        <v>36</v>
      </c>
      <c r="N159" s="20" t="s">
        <v>37</v>
      </c>
      <c r="O159" s="20" t="s">
        <v>24</v>
      </c>
      <c r="P159" s="20" t="s">
        <v>35</v>
      </c>
    </row>
    <row r="160" spans="1:16" ht="33.75">
      <c r="A160" s="16">
        <v>159</v>
      </c>
      <c r="B160" s="16" t="s">
        <v>441</v>
      </c>
      <c r="C160" s="19" t="s">
        <v>442</v>
      </c>
      <c r="D160" s="19">
        <v>2002</v>
      </c>
      <c r="E160" s="20" t="s">
        <v>457</v>
      </c>
      <c r="F160" s="20" t="s">
        <v>465</v>
      </c>
      <c r="G160" s="20">
        <v>2002012</v>
      </c>
      <c r="H160" s="20" t="s">
        <v>466</v>
      </c>
      <c r="I160" s="24">
        <v>1</v>
      </c>
      <c r="J160" s="23">
        <v>24</v>
      </c>
      <c r="K160" s="20" t="s">
        <v>467</v>
      </c>
      <c r="L160" s="20" t="s">
        <v>35</v>
      </c>
      <c r="M160" s="20" t="s">
        <v>36</v>
      </c>
      <c r="N160" s="20" t="s">
        <v>37</v>
      </c>
      <c r="O160" s="20" t="s">
        <v>24</v>
      </c>
      <c r="P160" s="20" t="s">
        <v>35</v>
      </c>
    </row>
    <row r="161" spans="1:16" ht="33.75">
      <c r="A161" s="16">
        <v>160</v>
      </c>
      <c r="B161" s="16" t="s">
        <v>441</v>
      </c>
      <c r="C161" s="19" t="s">
        <v>442</v>
      </c>
      <c r="D161" s="19">
        <v>2002</v>
      </c>
      <c r="E161" s="20" t="s">
        <v>468</v>
      </c>
      <c r="F161" s="20" t="s">
        <v>462</v>
      </c>
      <c r="G161" s="20">
        <v>2002013</v>
      </c>
      <c r="H161" s="20" t="s">
        <v>469</v>
      </c>
      <c r="I161" s="24">
        <v>1</v>
      </c>
      <c r="J161" s="23">
        <v>10</v>
      </c>
      <c r="K161" s="20" t="s">
        <v>91</v>
      </c>
      <c r="L161" s="20" t="s">
        <v>470</v>
      </c>
      <c r="M161" s="20" t="s">
        <v>22</v>
      </c>
      <c r="N161" s="20" t="s">
        <v>23</v>
      </c>
      <c r="O161" s="20" t="s">
        <v>24</v>
      </c>
      <c r="P161" s="20" t="s">
        <v>35</v>
      </c>
    </row>
    <row r="162" spans="1:16" ht="22.5">
      <c r="A162" s="16">
        <v>161</v>
      </c>
      <c r="B162" s="16" t="s">
        <v>441</v>
      </c>
      <c r="C162" s="19" t="s">
        <v>442</v>
      </c>
      <c r="D162" s="19">
        <v>2002</v>
      </c>
      <c r="E162" s="20" t="s">
        <v>468</v>
      </c>
      <c r="F162" s="20" t="s">
        <v>462</v>
      </c>
      <c r="G162" s="20">
        <v>2002014</v>
      </c>
      <c r="H162" s="20" t="s">
        <v>471</v>
      </c>
      <c r="I162" s="24">
        <v>1</v>
      </c>
      <c r="J162" s="23">
        <v>14</v>
      </c>
      <c r="K162" s="20" t="s">
        <v>472</v>
      </c>
      <c r="L162" s="20" t="s">
        <v>473</v>
      </c>
      <c r="M162" s="20" t="s">
        <v>22</v>
      </c>
      <c r="N162" s="20" t="s">
        <v>23</v>
      </c>
      <c r="O162" s="20" t="s">
        <v>24</v>
      </c>
      <c r="P162" s="20" t="s">
        <v>35</v>
      </c>
    </row>
    <row r="163" spans="1:16" ht="33.75">
      <c r="A163" s="16">
        <v>162</v>
      </c>
      <c r="B163" s="16" t="s">
        <v>441</v>
      </c>
      <c r="C163" s="19" t="s">
        <v>442</v>
      </c>
      <c r="D163" s="19">
        <v>2002</v>
      </c>
      <c r="E163" s="20" t="s">
        <v>474</v>
      </c>
      <c r="F163" s="20" t="s">
        <v>475</v>
      </c>
      <c r="G163" s="20">
        <v>2002015</v>
      </c>
      <c r="H163" s="20" t="s">
        <v>476</v>
      </c>
      <c r="I163" s="24">
        <v>2</v>
      </c>
      <c r="J163" s="23">
        <v>63</v>
      </c>
      <c r="K163" s="20" t="s">
        <v>477</v>
      </c>
      <c r="L163" s="20" t="s">
        <v>35</v>
      </c>
      <c r="M163" s="20" t="s">
        <v>36</v>
      </c>
      <c r="N163" s="20" t="s">
        <v>37</v>
      </c>
      <c r="O163" s="20" t="s">
        <v>24</v>
      </c>
      <c r="P163" s="20" t="s">
        <v>35</v>
      </c>
    </row>
    <row r="164" spans="1:16" ht="22.5">
      <c r="A164" s="16">
        <v>163</v>
      </c>
      <c r="B164" s="16" t="s">
        <v>441</v>
      </c>
      <c r="C164" s="19" t="s">
        <v>442</v>
      </c>
      <c r="D164" s="19">
        <v>2002</v>
      </c>
      <c r="E164" s="20" t="s">
        <v>478</v>
      </c>
      <c r="F164" s="20" t="s">
        <v>32</v>
      </c>
      <c r="G164" s="20">
        <v>2002016</v>
      </c>
      <c r="H164" s="20" t="s">
        <v>479</v>
      </c>
      <c r="I164" s="24">
        <v>2</v>
      </c>
      <c r="J164" s="23">
        <v>32</v>
      </c>
      <c r="K164" s="20" t="s">
        <v>178</v>
      </c>
      <c r="L164" s="20" t="s">
        <v>138</v>
      </c>
      <c r="M164" s="20" t="s">
        <v>22</v>
      </c>
      <c r="N164" s="20" t="s">
        <v>23</v>
      </c>
      <c r="O164" s="20" t="s">
        <v>24</v>
      </c>
      <c r="P164" s="20" t="s">
        <v>269</v>
      </c>
    </row>
    <row r="165" spans="1:16" ht="33.75">
      <c r="A165" s="16">
        <v>164</v>
      </c>
      <c r="B165" s="16" t="s">
        <v>441</v>
      </c>
      <c r="C165" s="19" t="s">
        <v>442</v>
      </c>
      <c r="D165" s="19">
        <v>2002</v>
      </c>
      <c r="E165" s="20" t="s">
        <v>480</v>
      </c>
      <c r="F165" s="20" t="s">
        <v>481</v>
      </c>
      <c r="G165" s="20">
        <v>2002017</v>
      </c>
      <c r="H165" s="20" t="s">
        <v>482</v>
      </c>
      <c r="I165" s="24">
        <v>1</v>
      </c>
      <c r="J165" s="23">
        <v>215</v>
      </c>
      <c r="K165" s="20" t="s">
        <v>45</v>
      </c>
      <c r="L165" s="20" t="s">
        <v>45</v>
      </c>
      <c r="M165" s="20" t="s">
        <v>22</v>
      </c>
      <c r="N165" s="20" t="s">
        <v>23</v>
      </c>
      <c r="O165" s="20" t="s">
        <v>24</v>
      </c>
      <c r="P165" s="20" t="s">
        <v>35</v>
      </c>
    </row>
    <row r="166" spans="1:16" ht="33.75">
      <c r="A166" s="16">
        <v>165</v>
      </c>
      <c r="B166" s="16" t="s">
        <v>441</v>
      </c>
      <c r="C166" s="19" t="s">
        <v>442</v>
      </c>
      <c r="D166" s="19">
        <v>2002</v>
      </c>
      <c r="E166" s="20" t="s">
        <v>480</v>
      </c>
      <c r="F166" s="20" t="s">
        <v>481</v>
      </c>
      <c r="G166" s="20">
        <v>2002018</v>
      </c>
      <c r="H166" s="20" t="s">
        <v>483</v>
      </c>
      <c r="I166" s="24">
        <v>1</v>
      </c>
      <c r="J166" s="23">
        <v>52</v>
      </c>
      <c r="K166" s="20" t="s">
        <v>484</v>
      </c>
      <c r="L166" s="20" t="s">
        <v>485</v>
      </c>
      <c r="M166" s="20" t="s">
        <v>22</v>
      </c>
      <c r="N166" s="20" t="s">
        <v>23</v>
      </c>
      <c r="O166" s="20" t="s">
        <v>24</v>
      </c>
      <c r="P166" s="20" t="s">
        <v>35</v>
      </c>
    </row>
    <row r="167" spans="1:16" ht="33.75">
      <c r="A167" s="16">
        <v>166</v>
      </c>
      <c r="B167" s="16" t="s">
        <v>441</v>
      </c>
      <c r="C167" s="19" t="s">
        <v>442</v>
      </c>
      <c r="D167" s="19">
        <v>2002</v>
      </c>
      <c r="E167" s="20" t="s">
        <v>486</v>
      </c>
      <c r="F167" s="20" t="s">
        <v>32</v>
      </c>
      <c r="G167" s="20">
        <v>2002019</v>
      </c>
      <c r="H167" s="20" t="s">
        <v>487</v>
      </c>
      <c r="I167" s="24">
        <v>1</v>
      </c>
      <c r="J167" s="23">
        <v>3</v>
      </c>
      <c r="K167" s="20" t="s">
        <v>91</v>
      </c>
      <c r="L167" s="20" t="s">
        <v>488</v>
      </c>
      <c r="M167" s="20" t="s">
        <v>22</v>
      </c>
      <c r="N167" s="20" t="s">
        <v>23</v>
      </c>
      <c r="O167" s="20" t="s">
        <v>24</v>
      </c>
      <c r="P167" s="20" t="s">
        <v>35</v>
      </c>
    </row>
    <row r="168" spans="1:16" ht="45">
      <c r="A168" s="16">
        <v>167</v>
      </c>
      <c r="B168" s="16" t="s">
        <v>441</v>
      </c>
      <c r="C168" s="19" t="s">
        <v>442</v>
      </c>
      <c r="D168" s="19">
        <v>2002</v>
      </c>
      <c r="E168" s="20" t="s">
        <v>486</v>
      </c>
      <c r="F168" s="20" t="s">
        <v>32</v>
      </c>
      <c r="G168" s="20">
        <v>2002020</v>
      </c>
      <c r="H168" s="20" t="s">
        <v>489</v>
      </c>
      <c r="I168" s="24">
        <v>1</v>
      </c>
      <c r="J168" s="23">
        <v>1</v>
      </c>
      <c r="K168" s="20" t="s">
        <v>490</v>
      </c>
      <c r="L168" s="20" t="s">
        <v>491</v>
      </c>
      <c r="M168" s="20" t="s">
        <v>22</v>
      </c>
      <c r="N168" s="20" t="s">
        <v>23</v>
      </c>
      <c r="O168" s="20" t="s">
        <v>24</v>
      </c>
      <c r="P168" s="20" t="s">
        <v>35</v>
      </c>
    </row>
    <row r="169" spans="1:16" ht="45">
      <c r="A169" s="16">
        <v>168</v>
      </c>
      <c r="B169" s="16" t="s">
        <v>441</v>
      </c>
      <c r="C169" s="19" t="s">
        <v>442</v>
      </c>
      <c r="D169" s="19">
        <v>2002</v>
      </c>
      <c r="E169" s="20" t="s">
        <v>492</v>
      </c>
      <c r="F169" s="20" t="s">
        <v>32</v>
      </c>
      <c r="G169" s="20">
        <v>2002021</v>
      </c>
      <c r="H169" s="20" t="s">
        <v>493</v>
      </c>
      <c r="I169" s="24">
        <v>1</v>
      </c>
      <c r="J169" s="23">
        <v>2</v>
      </c>
      <c r="K169" s="20" t="s">
        <v>281</v>
      </c>
      <c r="L169" s="20" t="s">
        <v>494</v>
      </c>
      <c r="M169" s="20" t="s">
        <v>22</v>
      </c>
      <c r="N169" s="20" t="s">
        <v>23</v>
      </c>
      <c r="O169" s="20" t="s">
        <v>24</v>
      </c>
      <c r="P169" s="20" t="s">
        <v>35</v>
      </c>
    </row>
    <row r="170" spans="1:16" ht="33.75">
      <c r="A170" s="16">
        <v>169</v>
      </c>
      <c r="B170" s="16" t="s">
        <v>441</v>
      </c>
      <c r="C170" s="19" t="s">
        <v>442</v>
      </c>
      <c r="D170" s="19">
        <v>2002</v>
      </c>
      <c r="E170" s="20" t="s">
        <v>495</v>
      </c>
      <c r="F170" s="20" t="s">
        <v>32</v>
      </c>
      <c r="G170" s="20">
        <v>2002022</v>
      </c>
      <c r="H170" s="20" t="s">
        <v>496</v>
      </c>
      <c r="I170" s="24">
        <v>2</v>
      </c>
      <c r="J170" s="23">
        <v>18</v>
      </c>
      <c r="K170" s="20" t="s">
        <v>91</v>
      </c>
      <c r="L170" s="20" t="s">
        <v>488</v>
      </c>
      <c r="M170" s="20" t="s">
        <v>22</v>
      </c>
      <c r="N170" s="20" t="s">
        <v>23</v>
      </c>
      <c r="O170" s="20" t="s">
        <v>24</v>
      </c>
      <c r="P170" s="20" t="s">
        <v>35</v>
      </c>
    </row>
    <row r="171" spans="1:16" ht="33.75">
      <c r="A171" s="16">
        <v>170</v>
      </c>
      <c r="B171" s="16" t="s">
        <v>441</v>
      </c>
      <c r="C171" s="19" t="s">
        <v>442</v>
      </c>
      <c r="D171" s="19">
        <v>2002</v>
      </c>
      <c r="E171" s="20" t="s">
        <v>495</v>
      </c>
      <c r="F171" s="20" t="s">
        <v>32</v>
      </c>
      <c r="G171" s="20">
        <v>2002023</v>
      </c>
      <c r="H171" s="20" t="s">
        <v>497</v>
      </c>
      <c r="I171" s="24">
        <v>2</v>
      </c>
      <c r="J171" s="23">
        <v>24</v>
      </c>
      <c r="K171" s="20" t="s">
        <v>498</v>
      </c>
      <c r="L171" s="20" t="s">
        <v>494</v>
      </c>
      <c r="M171" s="20" t="s">
        <v>22</v>
      </c>
      <c r="N171" s="20" t="s">
        <v>23</v>
      </c>
      <c r="O171" s="20" t="s">
        <v>24</v>
      </c>
      <c r="P171" s="20" t="s">
        <v>35</v>
      </c>
    </row>
    <row r="172" spans="1:16" ht="33.75">
      <c r="A172" s="16">
        <v>171</v>
      </c>
      <c r="B172" s="16" t="s">
        <v>441</v>
      </c>
      <c r="C172" s="19" t="s">
        <v>442</v>
      </c>
      <c r="D172" s="19">
        <v>2002</v>
      </c>
      <c r="E172" s="20" t="s">
        <v>495</v>
      </c>
      <c r="F172" s="20" t="s">
        <v>32</v>
      </c>
      <c r="G172" s="20">
        <v>2002024</v>
      </c>
      <c r="H172" s="20" t="s">
        <v>499</v>
      </c>
      <c r="I172" s="24">
        <v>2</v>
      </c>
      <c r="J172" s="23">
        <v>65</v>
      </c>
      <c r="K172" s="20" t="s">
        <v>500</v>
      </c>
      <c r="L172" s="20" t="s">
        <v>501</v>
      </c>
      <c r="M172" s="20" t="s">
        <v>22</v>
      </c>
      <c r="N172" s="20" t="s">
        <v>23</v>
      </c>
      <c r="O172" s="20" t="s">
        <v>24</v>
      </c>
      <c r="P172" s="20" t="s">
        <v>35</v>
      </c>
    </row>
    <row r="173" spans="1:16" ht="45">
      <c r="A173" s="16">
        <v>172</v>
      </c>
      <c r="B173" s="16" t="s">
        <v>441</v>
      </c>
      <c r="C173" s="19" t="s">
        <v>442</v>
      </c>
      <c r="D173" s="19">
        <v>2002</v>
      </c>
      <c r="E173" s="20" t="s">
        <v>495</v>
      </c>
      <c r="F173" s="20" t="s">
        <v>32</v>
      </c>
      <c r="G173" s="20">
        <v>2002025</v>
      </c>
      <c r="H173" s="20" t="s">
        <v>502</v>
      </c>
      <c r="I173" s="24">
        <v>1</v>
      </c>
      <c r="J173" s="23">
        <v>21</v>
      </c>
      <c r="K173" s="20" t="s">
        <v>45</v>
      </c>
      <c r="L173" s="20" t="s">
        <v>45</v>
      </c>
      <c r="M173" s="20" t="s">
        <v>365</v>
      </c>
      <c r="N173" s="20" t="s">
        <v>45</v>
      </c>
      <c r="O173" s="20" t="s">
        <v>24</v>
      </c>
      <c r="P173" s="20" t="s">
        <v>366</v>
      </c>
    </row>
    <row r="174" spans="1:16" ht="33.75">
      <c r="A174" s="16">
        <v>173</v>
      </c>
      <c r="B174" s="16" t="s">
        <v>441</v>
      </c>
      <c r="C174" s="19" t="s">
        <v>442</v>
      </c>
      <c r="D174" s="19">
        <v>2002</v>
      </c>
      <c r="E174" s="20" t="s">
        <v>495</v>
      </c>
      <c r="F174" s="20" t="s">
        <v>32</v>
      </c>
      <c r="G174" s="20">
        <v>2002026</v>
      </c>
      <c r="H174" s="20" t="s">
        <v>503</v>
      </c>
      <c r="I174" s="24">
        <v>1</v>
      </c>
      <c r="J174" s="23">
        <v>20</v>
      </c>
      <c r="K174" s="20" t="s">
        <v>59</v>
      </c>
      <c r="L174" s="20" t="s">
        <v>35</v>
      </c>
      <c r="M174" s="20" t="s">
        <v>36</v>
      </c>
      <c r="N174" s="20" t="s">
        <v>37</v>
      </c>
      <c r="O174" s="20" t="s">
        <v>24</v>
      </c>
      <c r="P174" s="20" t="s">
        <v>35</v>
      </c>
    </row>
    <row r="175" spans="1:16" ht="33.75">
      <c r="A175" s="16">
        <v>174</v>
      </c>
      <c r="B175" s="16" t="s">
        <v>441</v>
      </c>
      <c r="C175" s="19" t="s">
        <v>442</v>
      </c>
      <c r="D175" s="19">
        <v>2002</v>
      </c>
      <c r="E175" s="20" t="s">
        <v>504</v>
      </c>
      <c r="F175" s="20" t="s">
        <v>32</v>
      </c>
      <c r="G175" s="20">
        <v>2002027</v>
      </c>
      <c r="H175" s="20" t="s">
        <v>505</v>
      </c>
      <c r="I175" s="24">
        <v>1</v>
      </c>
      <c r="J175" s="23">
        <v>29</v>
      </c>
      <c r="K175" s="20" t="s">
        <v>325</v>
      </c>
      <c r="L175" s="20" t="s">
        <v>35</v>
      </c>
      <c r="M175" s="20" t="s">
        <v>36</v>
      </c>
      <c r="N175" s="20" t="s">
        <v>37</v>
      </c>
      <c r="O175" s="20" t="s">
        <v>24</v>
      </c>
      <c r="P175" s="20" t="s">
        <v>35</v>
      </c>
    </row>
    <row r="176" spans="1:16" ht="56.25">
      <c r="A176" s="16">
        <v>175</v>
      </c>
      <c r="B176" s="16" t="s">
        <v>441</v>
      </c>
      <c r="C176" s="19" t="s">
        <v>442</v>
      </c>
      <c r="D176" s="19">
        <v>2002</v>
      </c>
      <c r="E176" s="20" t="s">
        <v>506</v>
      </c>
      <c r="F176" s="20" t="s">
        <v>507</v>
      </c>
      <c r="G176" s="20">
        <v>2002028</v>
      </c>
      <c r="H176" s="20" t="s">
        <v>508</v>
      </c>
      <c r="I176" s="24">
        <v>1</v>
      </c>
      <c r="J176" s="23">
        <v>7</v>
      </c>
      <c r="K176" s="20" t="s">
        <v>281</v>
      </c>
      <c r="L176" s="20" t="s">
        <v>509</v>
      </c>
      <c r="M176" s="20" t="s">
        <v>22</v>
      </c>
      <c r="N176" s="20" t="s">
        <v>23</v>
      </c>
      <c r="O176" s="20" t="s">
        <v>24</v>
      </c>
      <c r="P176" s="20" t="s">
        <v>25</v>
      </c>
    </row>
    <row r="177" spans="1:16" ht="33.75">
      <c r="A177" s="16">
        <v>176</v>
      </c>
      <c r="B177" s="16" t="s">
        <v>441</v>
      </c>
      <c r="C177" s="19" t="s">
        <v>442</v>
      </c>
      <c r="D177" s="19">
        <v>2002</v>
      </c>
      <c r="E177" s="20" t="s">
        <v>510</v>
      </c>
      <c r="F177" s="20" t="s">
        <v>511</v>
      </c>
      <c r="G177" s="20">
        <v>2002029</v>
      </c>
      <c r="H177" s="20" t="s">
        <v>512</v>
      </c>
      <c r="I177" s="24">
        <v>1</v>
      </c>
      <c r="J177" s="23">
        <v>1</v>
      </c>
      <c r="K177" s="20" t="s">
        <v>91</v>
      </c>
      <c r="L177" s="20" t="s">
        <v>138</v>
      </c>
      <c r="M177" s="20" t="s">
        <v>22</v>
      </c>
      <c r="N177" s="20" t="s">
        <v>23</v>
      </c>
      <c r="O177" s="20" t="s">
        <v>24</v>
      </c>
      <c r="P177" s="20" t="s">
        <v>35</v>
      </c>
    </row>
    <row r="178" spans="1:16" ht="33.75">
      <c r="A178" s="16">
        <v>177</v>
      </c>
      <c r="B178" s="16" t="s">
        <v>441</v>
      </c>
      <c r="C178" s="19" t="s">
        <v>442</v>
      </c>
      <c r="D178" s="19">
        <v>2002</v>
      </c>
      <c r="E178" s="20" t="s">
        <v>510</v>
      </c>
      <c r="F178" s="20" t="s">
        <v>511</v>
      </c>
      <c r="G178" s="20">
        <v>2002030</v>
      </c>
      <c r="H178" s="20" t="s">
        <v>512</v>
      </c>
      <c r="I178" s="24">
        <v>2</v>
      </c>
      <c r="J178" s="23">
        <v>24</v>
      </c>
      <c r="K178" s="20" t="s">
        <v>410</v>
      </c>
      <c r="L178" s="20" t="s">
        <v>513</v>
      </c>
      <c r="M178" s="20" t="s">
        <v>22</v>
      </c>
      <c r="N178" s="20" t="s">
        <v>23</v>
      </c>
      <c r="O178" s="20" t="s">
        <v>24</v>
      </c>
      <c r="P178" s="20" t="s">
        <v>35</v>
      </c>
    </row>
    <row r="179" spans="1:16" ht="33.75">
      <c r="A179" s="16">
        <v>178</v>
      </c>
      <c r="B179" s="16" t="s">
        <v>441</v>
      </c>
      <c r="C179" s="19" t="s">
        <v>442</v>
      </c>
      <c r="D179" s="19">
        <v>2002</v>
      </c>
      <c r="E179" s="20" t="s">
        <v>510</v>
      </c>
      <c r="F179" s="20" t="s">
        <v>511</v>
      </c>
      <c r="G179" s="20">
        <v>2002031</v>
      </c>
      <c r="H179" s="20" t="s">
        <v>512</v>
      </c>
      <c r="I179" s="24">
        <v>1</v>
      </c>
      <c r="J179" s="23">
        <v>5</v>
      </c>
      <c r="K179" s="20" t="s">
        <v>514</v>
      </c>
      <c r="L179" s="20" t="s">
        <v>256</v>
      </c>
      <c r="M179" s="20" t="s">
        <v>22</v>
      </c>
      <c r="N179" s="20" t="s">
        <v>23</v>
      </c>
      <c r="O179" s="20" t="s">
        <v>24</v>
      </c>
      <c r="P179" s="20" t="s">
        <v>35</v>
      </c>
    </row>
    <row r="180" spans="1:16" ht="33.75">
      <c r="A180" s="16">
        <v>179</v>
      </c>
      <c r="B180" s="16" t="s">
        <v>441</v>
      </c>
      <c r="C180" s="19" t="s">
        <v>442</v>
      </c>
      <c r="D180" s="19">
        <v>2002</v>
      </c>
      <c r="E180" s="20" t="s">
        <v>515</v>
      </c>
      <c r="F180" s="20" t="s">
        <v>516</v>
      </c>
      <c r="G180" s="20">
        <v>2002032</v>
      </c>
      <c r="H180" s="20" t="s">
        <v>517</v>
      </c>
      <c r="I180" s="24">
        <v>2</v>
      </c>
      <c r="J180" s="23">
        <v>29</v>
      </c>
      <c r="K180" s="20" t="s">
        <v>518</v>
      </c>
      <c r="L180" s="20" t="s">
        <v>519</v>
      </c>
      <c r="M180" s="20" t="s">
        <v>22</v>
      </c>
      <c r="N180" s="20" t="s">
        <v>23</v>
      </c>
      <c r="O180" s="20" t="s">
        <v>24</v>
      </c>
      <c r="P180" s="20" t="s">
        <v>35</v>
      </c>
    </row>
    <row r="181" spans="1:16" ht="45">
      <c r="A181" s="16">
        <v>180</v>
      </c>
      <c r="B181" s="16" t="s">
        <v>441</v>
      </c>
      <c r="C181" s="19" t="s">
        <v>442</v>
      </c>
      <c r="D181" s="19">
        <v>2002</v>
      </c>
      <c r="E181" s="20" t="s">
        <v>515</v>
      </c>
      <c r="F181" s="20" t="s">
        <v>520</v>
      </c>
      <c r="G181" s="20">
        <v>2002033</v>
      </c>
      <c r="H181" s="20" t="s">
        <v>517</v>
      </c>
      <c r="I181" s="24">
        <v>1</v>
      </c>
      <c r="J181" s="23">
        <v>6</v>
      </c>
      <c r="K181" s="20" t="s">
        <v>45</v>
      </c>
      <c r="L181" s="20" t="s">
        <v>45</v>
      </c>
      <c r="M181" s="20" t="s">
        <v>365</v>
      </c>
      <c r="N181" s="20" t="s">
        <v>45</v>
      </c>
      <c r="O181" s="20" t="s">
        <v>24</v>
      </c>
      <c r="P181" s="20" t="s">
        <v>366</v>
      </c>
    </row>
    <row r="182" spans="1:16" ht="33.75">
      <c r="A182" s="16">
        <v>181</v>
      </c>
      <c r="B182" s="16" t="s">
        <v>441</v>
      </c>
      <c r="C182" s="19" t="s">
        <v>442</v>
      </c>
      <c r="D182" s="19">
        <v>2002</v>
      </c>
      <c r="E182" s="20" t="s">
        <v>515</v>
      </c>
      <c r="F182" s="20" t="s">
        <v>521</v>
      </c>
      <c r="G182" s="20">
        <v>2002034</v>
      </c>
      <c r="H182" s="20" t="s">
        <v>522</v>
      </c>
      <c r="I182" s="24">
        <v>1</v>
      </c>
      <c r="J182" s="23">
        <v>6</v>
      </c>
      <c r="K182" s="20" t="s">
        <v>523</v>
      </c>
      <c r="L182" s="20" t="s">
        <v>524</v>
      </c>
      <c r="M182" s="20" t="s">
        <v>22</v>
      </c>
      <c r="N182" s="20" t="s">
        <v>23</v>
      </c>
      <c r="O182" s="20" t="s">
        <v>24</v>
      </c>
      <c r="P182" s="20" t="s">
        <v>25</v>
      </c>
    </row>
    <row r="183" spans="1:16" ht="33.75">
      <c r="A183" s="16">
        <v>182</v>
      </c>
      <c r="B183" s="16" t="s">
        <v>441</v>
      </c>
      <c r="C183" s="19" t="s">
        <v>442</v>
      </c>
      <c r="D183" s="19">
        <v>2002</v>
      </c>
      <c r="E183" s="20" t="s">
        <v>515</v>
      </c>
      <c r="F183" s="20" t="s">
        <v>525</v>
      </c>
      <c r="G183" s="20">
        <v>2002035</v>
      </c>
      <c r="H183" s="20" t="s">
        <v>526</v>
      </c>
      <c r="I183" s="24">
        <v>1</v>
      </c>
      <c r="J183" s="23">
        <v>20</v>
      </c>
      <c r="K183" s="20" t="s">
        <v>527</v>
      </c>
      <c r="L183" s="20" t="s">
        <v>344</v>
      </c>
      <c r="M183" s="20" t="s">
        <v>22</v>
      </c>
      <c r="N183" s="20" t="s">
        <v>23</v>
      </c>
      <c r="O183" s="20" t="s">
        <v>24</v>
      </c>
      <c r="P183" s="20" t="s">
        <v>35</v>
      </c>
    </row>
    <row r="184" spans="1:16" ht="33.75">
      <c r="A184" s="16">
        <v>183</v>
      </c>
      <c r="B184" s="16" t="s">
        <v>441</v>
      </c>
      <c r="C184" s="19" t="s">
        <v>442</v>
      </c>
      <c r="D184" s="19">
        <v>2002</v>
      </c>
      <c r="E184" s="20" t="s">
        <v>515</v>
      </c>
      <c r="F184" s="20" t="s">
        <v>528</v>
      </c>
      <c r="G184" s="20">
        <v>2002036</v>
      </c>
      <c r="H184" s="20" t="s">
        <v>529</v>
      </c>
      <c r="I184" s="24">
        <v>2</v>
      </c>
      <c r="J184" s="23">
        <v>51</v>
      </c>
      <c r="K184" s="20" t="s">
        <v>530</v>
      </c>
      <c r="L184" s="20" t="s">
        <v>531</v>
      </c>
      <c r="M184" s="20" t="s">
        <v>22</v>
      </c>
      <c r="N184" s="20" t="s">
        <v>23</v>
      </c>
      <c r="O184" s="20" t="s">
        <v>24</v>
      </c>
      <c r="P184" s="20" t="s">
        <v>35</v>
      </c>
    </row>
    <row r="185" spans="1:16" ht="33.75">
      <c r="A185" s="16">
        <v>184</v>
      </c>
      <c r="B185" s="16" t="s">
        <v>441</v>
      </c>
      <c r="C185" s="19" t="s">
        <v>442</v>
      </c>
      <c r="D185" s="19">
        <v>2002</v>
      </c>
      <c r="E185" s="20" t="s">
        <v>515</v>
      </c>
      <c r="F185" s="20" t="s">
        <v>532</v>
      </c>
      <c r="G185" s="20">
        <v>2002037</v>
      </c>
      <c r="H185" s="20" t="s">
        <v>533</v>
      </c>
      <c r="I185" s="24">
        <v>1</v>
      </c>
      <c r="J185" s="23">
        <v>111</v>
      </c>
      <c r="K185" s="20" t="s">
        <v>534</v>
      </c>
      <c r="L185" s="20" t="s">
        <v>535</v>
      </c>
      <c r="M185" s="20" t="s">
        <v>22</v>
      </c>
      <c r="N185" s="20" t="s">
        <v>23</v>
      </c>
      <c r="O185" s="20" t="s">
        <v>24</v>
      </c>
      <c r="P185" s="20" t="s">
        <v>536</v>
      </c>
    </row>
    <row r="186" spans="1:16" ht="33.75">
      <c r="A186" s="16">
        <v>185</v>
      </c>
      <c r="B186" s="16" t="s">
        <v>441</v>
      </c>
      <c r="C186" s="19" t="s">
        <v>442</v>
      </c>
      <c r="D186" s="19">
        <v>2002</v>
      </c>
      <c r="E186" s="20" t="s">
        <v>515</v>
      </c>
      <c r="F186" s="20" t="s">
        <v>537</v>
      </c>
      <c r="G186" s="20">
        <v>2002038</v>
      </c>
      <c r="H186" s="20" t="s">
        <v>538</v>
      </c>
      <c r="I186" s="24">
        <v>1</v>
      </c>
      <c r="J186" s="23">
        <v>20</v>
      </c>
      <c r="K186" s="20" t="s">
        <v>539</v>
      </c>
      <c r="L186" s="20" t="s">
        <v>540</v>
      </c>
      <c r="M186" s="20" t="s">
        <v>22</v>
      </c>
      <c r="N186" s="20" t="s">
        <v>23</v>
      </c>
      <c r="O186" s="20" t="s">
        <v>24</v>
      </c>
      <c r="P186" s="20" t="s">
        <v>35</v>
      </c>
    </row>
    <row r="187" spans="1:16" ht="33.75">
      <c r="A187" s="16">
        <v>186</v>
      </c>
      <c r="B187" s="16" t="s">
        <v>441</v>
      </c>
      <c r="C187" s="19" t="s">
        <v>442</v>
      </c>
      <c r="D187" s="19">
        <v>2002</v>
      </c>
      <c r="E187" s="20" t="s">
        <v>515</v>
      </c>
      <c r="F187" s="20" t="s">
        <v>541</v>
      </c>
      <c r="G187" s="20">
        <v>2002039</v>
      </c>
      <c r="H187" s="20" t="s">
        <v>542</v>
      </c>
      <c r="I187" s="24">
        <v>1</v>
      </c>
      <c r="J187" s="23">
        <v>8</v>
      </c>
      <c r="K187" s="20" t="s">
        <v>543</v>
      </c>
      <c r="L187" s="20" t="s">
        <v>35</v>
      </c>
      <c r="M187" s="20" t="s">
        <v>36</v>
      </c>
      <c r="N187" s="20" t="s">
        <v>37</v>
      </c>
      <c r="O187" s="20" t="s">
        <v>24</v>
      </c>
      <c r="P187" s="20" t="s">
        <v>25</v>
      </c>
    </row>
    <row r="188" spans="1:16" ht="33.75">
      <c r="A188" s="16">
        <v>187</v>
      </c>
      <c r="B188" s="16" t="s">
        <v>441</v>
      </c>
      <c r="C188" s="19" t="s">
        <v>442</v>
      </c>
      <c r="D188" s="19">
        <v>2002</v>
      </c>
      <c r="E188" s="20" t="s">
        <v>515</v>
      </c>
      <c r="F188" s="20" t="s">
        <v>521</v>
      </c>
      <c r="G188" s="20">
        <v>2002040</v>
      </c>
      <c r="H188" s="20" t="s">
        <v>544</v>
      </c>
      <c r="I188" s="24">
        <v>1</v>
      </c>
      <c r="J188" s="23">
        <v>67</v>
      </c>
      <c r="K188" s="20" t="s">
        <v>545</v>
      </c>
      <c r="L188" s="20" t="s">
        <v>35</v>
      </c>
      <c r="M188" s="20" t="s">
        <v>36</v>
      </c>
      <c r="N188" s="20" t="s">
        <v>37</v>
      </c>
      <c r="O188" s="20" t="s">
        <v>24</v>
      </c>
      <c r="P188" s="20" t="s">
        <v>35</v>
      </c>
    </row>
    <row r="189" spans="1:16" ht="33.75">
      <c r="A189" s="16">
        <v>188</v>
      </c>
      <c r="B189" s="16" t="s">
        <v>441</v>
      </c>
      <c r="C189" s="19" t="s">
        <v>442</v>
      </c>
      <c r="D189" s="19">
        <v>2002</v>
      </c>
      <c r="E189" s="20" t="s">
        <v>515</v>
      </c>
      <c r="F189" s="20" t="s">
        <v>546</v>
      </c>
      <c r="G189" s="20">
        <v>2002041</v>
      </c>
      <c r="H189" s="20" t="s">
        <v>547</v>
      </c>
      <c r="I189" s="24">
        <v>1</v>
      </c>
      <c r="J189" s="23">
        <v>133</v>
      </c>
      <c r="K189" s="20" t="s">
        <v>548</v>
      </c>
      <c r="L189" s="20" t="s">
        <v>35</v>
      </c>
      <c r="M189" s="20" t="s">
        <v>36</v>
      </c>
      <c r="N189" s="20" t="s">
        <v>37</v>
      </c>
      <c r="O189" s="20" t="s">
        <v>24</v>
      </c>
      <c r="P189" s="20" t="s">
        <v>35</v>
      </c>
    </row>
    <row r="190" spans="1:16" ht="33.75">
      <c r="A190" s="16">
        <v>189</v>
      </c>
      <c r="B190" s="16" t="s">
        <v>441</v>
      </c>
      <c r="C190" s="19" t="s">
        <v>442</v>
      </c>
      <c r="D190" s="19">
        <v>2002</v>
      </c>
      <c r="E190" s="20" t="s">
        <v>515</v>
      </c>
      <c r="F190" s="20" t="s">
        <v>549</v>
      </c>
      <c r="G190" s="20">
        <v>2002042</v>
      </c>
      <c r="H190" s="20" t="s">
        <v>550</v>
      </c>
      <c r="I190" s="24">
        <v>1</v>
      </c>
      <c r="J190" s="23">
        <v>93</v>
      </c>
      <c r="K190" s="20" t="s">
        <v>551</v>
      </c>
      <c r="L190" s="20" t="s">
        <v>35</v>
      </c>
      <c r="M190" s="20" t="s">
        <v>36</v>
      </c>
      <c r="N190" s="20" t="s">
        <v>37</v>
      </c>
      <c r="O190" s="20" t="s">
        <v>24</v>
      </c>
      <c r="P190" s="20" t="s">
        <v>35</v>
      </c>
    </row>
    <row r="191" spans="1:16" ht="33.75">
      <c r="A191" s="16">
        <v>190</v>
      </c>
      <c r="B191" s="16" t="s">
        <v>441</v>
      </c>
      <c r="C191" s="19" t="s">
        <v>442</v>
      </c>
      <c r="D191" s="19">
        <v>2002</v>
      </c>
      <c r="E191" s="20" t="s">
        <v>515</v>
      </c>
      <c r="F191" s="20" t="s">
        <v>552</v>
      </c>
      <c r="G191" s="20">
        <v>2002043</v>
      </c>
      <c r="H191" s="20" t="s">
        <v>553</v>
      </c>
      <c r="I191" s="24">
        <v>1</v>
      </c>
      <c r="J191" s="23">
        <v>54</v>
      </c>
      <c r="K191" s="20" t="s">
        <v>554</v>
      </c>
      <c r="L191" s="20" t="s">
        <v>35</v>
      </c>
      <c r="M191" s="20" t="s">
        <v>36</v>
      </c>
      <c r="N191" s="20" t="s">
        <v>37</v>
      </c>
      <c r="O191" s="20" t="s">
        <v>24</v>
      </c>
      <c r="P191" s="20" t="s">
        <v>35</v>
      </c>
    </row>
    <row r="192" spans="1:16" ht="33.75">
      <c r="A192" s="16">
        <v>191</v>
      </c>
      <c r="B192" s="16" t="s">
        <v>441</v>
      </c>
      <c r="C192" s="19" t="s">
        <v>442</v>
      </c>
      <c r="D192" s="19">
        <v>2002</v>
      </c>
      <c r="E192" s="20" t="s">
        <v>515</v>
      </c>
      <c r="F192" s="20" t="s">
        <v>555</v>
      </c>
      <c r="G192" s="20">
        <v>2002044</v>
      </c>
      <c r="H192" s="20" t="s">
        <v>556</v>
      </c>
      <c r="I192" s="24">
        <v>1</v>
      </c>
      <c r="J192" s="23">
        <v>29</v>
      </c>
      <c r="K192" s="20" t="s">
        <v>557</v>
      </c>
      <c r="L192" s="20" t="s">
        <v>558</v>
      </c>
      <c r="M192" s="20" t="s">
        <v>22</v>
      </c>
      <c r="N192" s="20" t="s">
        <v>23</v>
      </c>
      <c r="O192" s="20" t="s">
        <v>24</v>
      </c>
      <c r="P192" s="20" t="s">
        <v>35</v>
      </c>
    </row>
    <row r="193" spans="1:16" ht="33.75">
      <c r="A193" s="16">
        <v>192</v>
      </c>
      <c r="B193" s="16" t="s">
        <v>441</v>
      </c>
      <c r="C193" s="19" t="s">
        <v>442</v>
      </c>
      <c r="D193" s="19">
        <v>2002</v>
      </c>
      <c r="E193" s="20" t="s">
        <v>515</v>
      </c>
      <c r="F193" s="20" t="s">
        <v>559</v>
      </c>
      <c r="G193" s="20">
        <v>2002045</v>
      </c>
      <c r="H193" s="20" t="s">
        <v>517</v>
      </c>
      <c r="I193" s="24">
        <v>2</v>
      </c>
      <c r="J193" s="23">
        <v>69</v>
      </c>
      <c r="K193" s="20" t="s">
        <v>45</v>
      </c>
      <c r="L193" s="20" t="s">
        <v>35</v>
      </c>
      <c r="M193" s="20" t="s">
        <v>36</v>
      </c>
      <c r="N193" s="20" t="s">
        <v>37</v>
      </c>
      <c r="O193" s="20" t="s">
        <v>24</v>
      </c>
      <c r="P193" s="20" t="s">
        <v>35</v>
      </c>
    </row>
    <row r="194" spans="1:16" ht="33.75">
      <c r="A194" s="16">
        <v>193</v>
      </c>
      <c r="B194" s="16" t="s">
        <v>441</v>
      </c>
      <c r="C194" s="19" t="s">
        <v>442</v>
      </c>
      <c r="D194" s="19">
        <v>2002</v>
      </c>
      <c r="E194" s="20" t="s">
        <v>515</v>
      </c>
      <c r="F194" s="20" t="s">
        <v>525</v>
      </c>
      <c r="G194" s="20">
        <v>2002046</v>
      </c>
      <c r="H194" s="20" t="s">
        <v>560</v>
      </c>
      <c r="I194" s="24">
        <v>1</v>
      </c>
      <c r="J194" s="23">
        <v>9</v>
      </c>
      <c r="K194" s="20" t="s">
        <v>561</v>
      </c>
      <c r="L194" s="20" t="s">
        <v>562</v>
      </c>
      <c r="M194" s="20" t="s">
        <v>22</v>
      </c>
      <c r="N194" s="20" t="s">
        <v>23</v>
      </c>
      <c r="O194" s="20" t="s">
        <v>24</v>
      </c>
      <c r="P194" s="20" t="s">
        <v>35</v>
      </c>
    </row>
    <row r="195" spans="1:16" ht="67.5">
      <c r="A195" s="16">
        <v>194</v>
      </c>
      <c r="B195" s="16" t="s">
        <v>441</v>
      </c>
      <c r="C195" s="19" t="s">
        <v>442</v>
      </c>
      <c r="D195" s="19">
        <v>2002</v>
      </c>
      <c r="E195" s="20" t="s">
        <v>563</v>
      </c>
      <c r="F195" s="20" t="s">
        <v>564</v>
      </c>
      <c r="G195" s="20">
        <v>2002047</v>
      </c>
      <c r="H195" s="20" t="s">
        <v>565</v>
      </c>
      <c r="I195" s="24">
        <v>1</v>
      </c>
      <c r="J195" s="23">
        <v>31</v>
      </c>
      <c r="K195" s="20" t="s">
        <v>566</v>
      </c>
      <c r="L195" s="20" t="s">
        <v>567</v>
      </c>
      <c r="M195" s="20" t="s">
        <v>22</v>
      </c>
      <c r="N195" s="20" t="s">
        <v>23</v>
      </c>
      <c r="O195" s="20" t="s">
        <v>24</v>
      </c>
      <c r="P195" s="20" t="s">
        <v>568</v>
      </c>
    </row>
    <row r="196" spans="1:16" ht="22.5">
      <c r="A196" s="16">
        <v>195</v>
      </c>
      <c r="B196" s="16" t="s">
        <v>441</v>
      </c>
      <c r="C196" s="19" t="s">
        <v>442</v>
      </c>
      <c r="D196" s="19">
        <v>2002</v>
      </c>
      <c r="E196" s="20" t="s">
        <v>569</v>
      </c>
      <c r="F196" s="20" t="s">
        <v>32</v>
      </c>
      <c r="G196" s="20">
        <v>2002048</v>
      </c>
      <c r="H196" s="20" t="s">
        <v>570</v>
      </c>
      <c r="I196" s="24">
        <v>2</v>
      </c>
      <c r="J196" s="23">
        <v>13</v>
      </c>
      <c r="K196" s="20" t="s">
        <v>571</v>
      </c>
      <c r="L196" s="20" t="s">
        <v>35</v>
      </c>
      <c r="M196" s="20" t="s">
        <v>36</v>
      </c>
      <c r="N196" s="20" t="s">
        <v>37</v>
      </c>
      <c r="O196" s="20" t="s">
        <v>24</v>
      </c>
      <c r="P196" s="20" t="s">
        <v>35</v>
      </c>
    </row>
    <row r="197" spans="1:16" ht="22.5">
      <c r="A197" s="16">
        <v>196</v>
      </c>
      <c r="B197" s="16" t="s">
        <v>441</v>
      </c>
      <c r="C197" s="19" t="s">
        <v>442</v>
      </c>
      <c r="D197" s="19">
        <v>2002</v>
      </c>
      <c r="E197" s="20" t="s">
        <v>569</v>
      </c>
      <c r="F197" s="20" t="s">
        <v>32</v>
      </c>
      <c r="G197" s="20">
        <v>2002049</v>
      </c>
      <c r="H197" s="20" t="s">
        <v>570</v>
      </c>
      <c r="I197" s="24">
        <v>1</v>
      </c>
      <c r="J197" s="23">
        <v>0</v>
      </c>
      <c r="K197" s="20" t="s">
        <v>143</v>
      </c>
      <c r="L197" s="20" t="s">
        <v>35</v>
      </c>
      <c r="M197" s="20" t="s">
        <v>36</v>
      </c>
      <c r="N197" s="20" t="s">
        <v>37</v>
      </c>
      <c r="O197" s="20" t="s">
        <v>24</v>
      </c>
      <c r="P197" s="20" t="s">
        <v>35</v>
      </c>
    </row>
    <row r="198" spans="1:16" ht="22.5">
      <c r="A198" s="16">
        <v>197</v>
      </c>
      <c r="B198" s="16" t="s">
        <v>441</v>
      </c>
      <c r="C198" s="19" t="s">
        <v>442</v>
      </c>
      <c r="D198" s="19">
        <v>2002</v>
      </c>
      <c r="E198" s="20" t="s">
        <v>569</v>
      </c>
      <c r="F198" s="20" t="s">
        <v>32</v>
      </c>
      <c r="G198" s="20">
        <v>2002050</v>
      </c>
      <c r="H198" s="20" t="s">
        <v>572</v>
      </c>
      <c r="I198" s="24">
        <v>1</v>
      </c>
      <c r="J198" s="23">
        <v>13</v>
      </c>
      <c r="K198" s="20" t="s">
        <v>59</v>
      </c>
      <c r="L198" s="20" t="s">
        <v>35</v>
      </c>
      <c r="M198" s="20" t="s">
        <v>36</v>
      </c>
      <c r="N198" s="20" t="s">
        <v>37</v>
      </c>
      <c r="O198" s="20" t="s">
        <v>24</v>
      </c>
      <c r="P198" s="20" t="s">
        <v>35</v>
      </c>
    </row>
    <row r="199" spans="1:16" ht="33.75">
      <c r="A199" s="16">
        <v>198</v>
      </c>
      <c r="B199" s="16" t="s">
        <v>441</v>
      </c>
      <c r="C199" s="19" t="s">
        <v>442</v>
      </c>
      <c r="D199" s="19">
        <v>2002</v>
      </c>
      <c r="E199" s="20" t="s">
        <v>573</v>
      </c>
      <c r="F199" s="20" t="s">
        <v>32</v>
      </c>
      <c r="G199" s="20">
        <v>2002051</v>
      </c>
      <c r="H199" s="20" t="s">
        <v>574</v>
      </c>
      <c r="I199" s="24">
        <v>1</v>
      </c>
      <c r="J199" s="23">
        <v>1</v>
      </c>
      <c r="K199" s="20" t="s">
        <v>178</v>
      </c>
      <c r="L199" s="20" t="s">
        <v>138</v>
      </c>
      <c r="M199" s="20" t="s">
        <v>22</v>
      </c>
      <c r="N199" s="20" t="s">
        <v>23</v>
      </c>
      <c r="O199" s="20" t="s">
        <v>24</v>
      </c>
      <c r="P199" s="20" t="s">
        <v>35</v>
      </c>
    </row>
    <row r="200" spans="1:16" ht="33.75">
      <c r="A200" s="16">
        <v>199</v>
      </c>
      <c r="B200" s="16" t="s">
        <v>441</v>
      </c>
      <c r="C200" s="19" t="s">
        <v>442</v>
      </c>
      <c r="D200" s="19">
        <v>2002</v>
      </c>
      <c r="E200" s="20" t="s">
        <v>573</v>
      </c>
      <c r="F200" s="20" t="s">
        <v>32</v>
      </c>
      <c r="G200" s="20">
        <v>2002052</v>
      </c>
      <c r="H200" s="20" t="s">
        <v>575</v>
      </c>
      <c r="I200" s="24">
        <v>1</v>
      </c>
      <c r="J200" s="23">
        <v>10</v>
      </c>
      <c r="K200" s="20" t="s">
        <v>576</v>
      </c>
      <c r="L200" s="20" t="s">
        <v>136</v>
      </c>
      <c r="M200" s="20" t="s">
        <v>22</v>
      </c>
      <c r="N200" s="20" t="s">
        <v>23</v>
      </c>
      <c r="O200" s="20" t="s">
        <v>24</v>
      </c>
      <c r="P200" s="20" t="s">
        <v>35</v>
      </c>
    </row>
    <row r="201" spans="1:16" ht="33.75">
      <c r="A201" s="16">
        <v>200</v>
      </c>
      <c r="B201" s="16" t="s">
        <v>441</v>
      </c>
      <c r="C201" s="19" t="s">
        <v>442</v>
      </c>
      <c r="D201" s="19">
        <v>2002</v>
      </c>
      <c r="E201" s="20" t="s">
        <v>577</v>
      </c>
      <c r="F201" s="20" t="s">
        <v>578</v>
      </c>
      <c r="G201" s="20">
        <v>2002053</v>
      </c>
      <c r="H201" s="20" t="s">
        <v>579</v>
      </c>
      <c r="I201" s="24">
        <v>1</v>
      </c>
      <c r="J201" s="23">
        <v>5</v>
      </c>
      <c r="K201" s="20" t="s">
        <v>580</v>
      </c>
      <c r="L201" s="20" t="s">
        <v>433</v>
      </c>
      <c r="M201" s="20" t="s">
        <v>22</v>
      </c>
      <c r="N201" s="20" t="s">
        <v>23</v>
      </c>
      <c r="O201" s="20" t="s">
        <v>24</v>
      </c>
      <c r="P201" s="20" t="s">
        <v>35</v>
      </c>
    </row>
    <row r="202" spans="1:16" ht="22.5">
      <c r="A202" s="16">
        <v>201</v>
      </c>
      <c r="B202" s="16" t="s">
        <v>441</v>
      </c>
      <c r="C202" s="19" t="s">
        <v>442</v>
      </c>
      <c r="D202" s="19">
        <v>2002</v>
      </c>
      <c r="E202" s="20" t="s">
        <v>581</v>
      </c>
      <c r="F202" s="20" t="s">
        <v>525</v>
      </c>
      <c r="G202" s="20">
        <v>2002054</v>
      </c>
      <c r="H202" s="20" t="s">
        <v>582</v>
      </c>
      <c r="I202" s="24">
        <v>1</v>
      </c>
      <c r="J202" s="23">
        <v>24</v>
      </c>
      <c r="K202" s="20" t="s">
        <v>583</v>
      </c>
      <c r="L202" s="20" t="s">
        <v>494</v>
      </c>
      <c r="M202" s="20" t="s">
        <v>22</v>
      </c>
      <c r="N202" s="20" t="s">
        <v>23</v>
      </c>
      <c r="O202" s="20" t="s">
        <v>24</v>
      </c>
      <c r="P202" s="20" t="s">
        <v>35</v>
      </c>
    </row>
    <row r="203" spans="1:16" ht="33.75">
      <c r="A203" s="16">
        <v>202</v>
      </c>
      <c r="B203" s="16" t="s">
        <v>441</v>
      </c>
      <c r="C203" s="19" t="s">
        <v>442</v>
      </c>
      <c r="D203" s="19">
        <v>2002</v>
      </c>
      <c r="E203" s="20" t="s">
        <v>584</v>
      </c>
      <c r="F203" s="20" t="s">
        <v>585</v>
      </c>
      <c r="G203" s="20">
        <v>2002055</v>
      </c>
      <c r="H203" s="20" t="s">
        <v>586</v>
      </c>
      <c r="I203" s="24">
        <v>1</v>
      </c>
      <c r="J203" s="23">
        <v>25</v>
      </c>
      <c r="K203" s="20" t="s">
        <v>587</v>
      </c>
      <c r="L203" s="20" t="s">
        <v>35</v>
      </c>
      <c r="M203" s="20" t="s">
        <v>36</v>
      </c>
      <c r="N203" s="20" t="s">
        <v>37</v>
      </c>
      <c r="O203" s="20" t="s">
        <v>24</v>
      </c>
      <c r="P203" s="20" t="s">
        <v>25</v>
      </c>
    </row>
    <row r="204" spans="1:16" ht="33.75">
      <c r="A204" s="16">
        <v>203</v>
      </c>
      <c r="B204" s="16" t="s">
        <v>441</v>
      </c>
      <c r="C204" s="19" t="s">
        <v>442</v>
      </c>
      <c r="D204" s="19">
        <v>2002</v>
      </c>
      <c r="E204" s="20" t="s">
        <v>584</v>
      </c>
      <c r="F204" s="20" t="s">
        <v>588</v>
      </c>
      <c r="G204" s="20">
        <v>2002056</v>
      </c>
      <c r="H204" s="20" t="s">
        <v>589</v>
      </c>
      <c r="I204" s="24">
        <v>1</v>
      </c>
      <c r="J204" s="23">
        <v>4</v>
      </c>
      <c r="K204" s="20" t="s">
        <v>590</v>
      </c>
      <c r="L204" s="20" t="s">
        <v>35</v>
      </c>
      <c r="M204" s="20" t="s">
        <v>36</v>
      </c>
      <c r="N204" s="20" t="s">
        <v>37</v>
      </c>
      <c r="O204" s="20" t="s">
        <v>24</v>
      </c>
      <c r="P204" s="20" t="s">
        <v>35</v>
      </c>
    </row>
    <row r="205" spans="1:16" ht="33.75">
      <c r="A205" s="16">
        <v>204</v>
      </c>
      <c r="B205" s="16" t="s">
        <v>441</v>
      </c>
      <c r="C205" s="19" t="s">
        <v>442</v>
      </c>
      <c r="D205" s="19">
        <v>2002</v>
      </c>
      <c r="E205" s="20" t="s">
        <v>591</v>
      </c>
      <c r="F205" s="20" t="s">
        <v>592</v>
      </c>
      <c r="G205" s="20">
        <v>2002057</v>
      </c>
      <c r="H205" s="20" t="s">
        <v>593</v>
      </c>
      <c r="I205" s="24">
        <v>1</v>
      </c>
      <c r="J205" s="23">
        <v>20</v>
      </c>
      <c r="K205" s="20" t="s">
        <v>45</v>
      </c>
      <c r="L205" s="20" t="s">
        <v>45</v>
      </c>
      <c r="M205" s="20" t="s">
        <v>22</v>
      </c>
      <c r="N205" s="20" t="s">
        <v>23</v>
      </c>
      <c r="O205" s="20" t="s">
        <v>24</v>
      </c>
      <c r="P205" s="20" t="s">
        <v>35</v>
      </c>
    </row>
    <row r="206" spans="1:16" ht="45">
      <c r="A206" s="16">
        <v>205</v>
      </c>
      <c r="B206" s="16" t="s">
        <v>441</v>
      </c>
      <c r="C206" s="19" t="s">
        <v>442</v>
      </c>
      <c r="D206" s="19">
        <v>2002</v>
      </c>
      <c r="E206" s="20" t="s">
        <v>594</v>
      </c>
      <c r="F206" s="20" t="s">
        <v>592</v>
      </c>
      <c r="G206" s="20">
        <v>2002058</v>
      </c>
      <c r="H206" s="20" t="s">
        <v>595</v>
      </c>
      <c r="I206" s="24">
        <v>1</v>
      </c>
      <c r="J206" s="23">
        <v>7</v>
      </c>
      <c r="K206" s="20" t="s">
        <v>596</v>
      </c>
      <c r="L206" s="20" t="s">
        <v>35</v>
      </c>
      <c r="M206" s="20" t="s">
        <v>36</v>
      </c>
      <c r="N206" s="20" t="s">
        <v>37</v>
      </c>
      <c r="O206" s="20" t="s">
        <v>24</v>
      </c>
      <c r="P206" s="20" t="s">
        <v>35</v>
      </c>
    </row>
    <row r="207" spans="1:16" ht="45">
      <c r="A207" s="16">
        <v>206</v>
      </c>
      <c r="B207" s="16" t="s">
        <v>441</v>
      </c>
      <c r="C207" s="19" t="s">
        <v>442</v>
      </c>
      <c r="D207" s="19">
        <v>2002</v>
      </c>
      <c r="E207" s="20" t="s">
        <v>597</v>
      </c>
      <c r="F207" s="20" t="s">
        <v>592</v>
      </c>
      <c r="G207" s="20">
        <v>2002059</v>
      </c>
      <c r="H207" s="20" t="s">
        <v>598</v>
      </c>
      <c r="I207" s="24">
        <v>1</v>
      </c>
      <c r="J207" s="23">
        <v>5</v>
      </c>
      <c r="K207" s="20" t="s">
        <v>599</v>
      </c>
      <c r="L207" s="20" t="s">
        <v>600</v>
      </c>
      <c r="M207" s="20" t="s">
        <v>22</v>
      </c>
      <c r="N207" s="20" t="s">
        <v>23</v>
      </c>
      <c r="O207" s="20" t="s">
        <v>24</v>
      </c>
      <c r="P207" s="20" t="s">
        <v>35</v>
      </c>
    </row>
    <row r="208" spans="1:16" ht="33.75">
      <c r="A208" s="16">
        <v>207</v>
      </c>
      <c r="B208" s="16" t="s">
        <v>441</v>
      </c>
      <c r="C208" s="19" t="s">
        <v>442</v>
      </c>
      <c r="D208" s="19">
        <v>2002</v>
      </c>
      <c r="E208" s="20" t="s">
        <v>597</v>
      </c>
      <c r="F208" s="20" t="s">
        <v>592</v>
      </c>
      <c r="G208" s="20">
        <v>2002060</v>
      </c>
      <c r="H208" s="20" t="s">
        <v>601</v>
      </c>
      <c r="I208" s="24">
        <v>1</v>
      </c>
      <c r="J208" s="23">
        <v>11</v>
      </c>
      <c r="K208" s="20" t="s">
        <v>602</v>
      </c>
      <c r="L208" s="20" t="s">
        <v>603</v>
      </c>
      <c r="M208" s="20" t="s">
        <v>22</v>
      </c>
      <c r="N208" s="20" t="s">
        <v>23</v>
      </c>
      <c r="O208" s="20" t="s">
        <v>24</v>
      </c>
      <c r="P208" s="20" t="s">
        <v>35</v>
      </c>
    </row>
    <row r="209" spans="1:16" ht="33.75">
      <c r="A209" s="16">
        <v>208</v>
      </c>
      <c r="B209" s="16" t="s">
        <v>441</v>
      </c>
      <c r="C209" s="19" t="s">
        <v>442</v>
      </c>
      <c r="D209" s="19">
        <v>2002</v>
      </c>
      <c r="E209" s="20" t="s">
        <v>604</v>
      </c>
      <c r="F209" s="20" t="s">
        <v>585</v>
      </c>
      <c r="G209" s="20">
        <v>2002061</v>
      </c>
      <c r="H209" s="20" t="s">
        <v>605</v>
      </c>
      <c r="I209" s="24">
        <v>1</v>
      </c>
      <c r="J209" s="23">
        <v>23</v>
      </c>
      <c r="K209" s="20" t="s">
        <v>606</v>
      </c>
      <c r="L209" s="20" t="s">
        <v>607</v>
      </c>
      <c r="M209" s="20" t="s">
        <v>22</v>
      </c>
      <c r="N209" s="20" t="s">
        <v>23</v>
      </c>
      <c r="O209" s="20" t="s">
        <v>24</v>
      </c>
      <c r="P209" s="20" t="s">
        <v>35</v>
      </c>
    </row>
    <row r="210" spans="1:16" ht="33.75">
      <c r="A210" s="16">
        <v>209</v>
      </c>
      <c r="B210" s="16" t="s">
        <v>441</v>
      </c>
      <c r="C210" s="19" t="s">
        <v>442</v>
      </c>
      <c r="D210" s="19">
        <v>2002</v>
      </c>
      <c r="E210" s="20" t="s">
        <v>604</v>
      </c>
      <c r="F210" s="20" t="s">
        <v>592</v>
      </c>
      <c r="G210" s="20">
        <v>2002062</v>
      </c>
      <c r="H210" s="20" t="s">
        <v>608</v>
      </c>
      <c r="I210" s="24">
        <v>1</v>
      </c>
      <c r="J210" s="23">
        <v>2</v>
      </c>
      <c r="K210" s="20" t="s">
        <v>609</v>
      </c>
      <c r="L210" s="20" t="s">
        <v>610</v>
      </c>
      <c r="M210" s="20" t="s">
        <v>22</v>
      </c>
      <c r="N210" s="20" t="s">
        <v>23</v>
      </c>
      <c r="O210" s="20" t="s">
        <v>24</v>
      </c>
      <c r="P210" s="20" t="s">
        <v>35</v>
      </c>
    </row>
    <row r="211" spans="1:16" ht="33.75">
      <c r="A211" s="16">
        <v>210</v>
      </c>
      <c r="B211" s="16" t="s">
        <v>441</v>
      </c>
      <c r="C211" s="19" t="s">
        <v>442</v>
      </c>
      <c r="D211" s="19">
        <v>2002</v>
      </c>
      <c r="E211" s="20" t="s">
        <v>611</v>
      </c>
      <c r="F211" s="20" t="s">
        <v>585</v>
      </c>
      <c r="G211" s="20">
        <v>2002063</v>
      </c>
      <c r="H211" s="20" t="s">
        <v>612</v>
      </c>
      <c r="I211" s="24">
        <v>1</v>
      </c>
      <c r="J211" s="23">
        <v>24</v>
      </c>
      <c r="K211" s="20" t="s">
        <v>613</v>
      </c>
      <c r="L211" s="20" t="s">
        <v>35</v>
      </c>
      <c r="M211" s="20" t="s">
        <v>36</v>
      </c>
      <c r="N211" s="20" t="s">
        <v>37</v>
      </c>
      <c r="O211" s="20" t="s">
        <v>24</v>
      </c>
      <c r="P211" s="20" t="s">
        <v>35</v>
      </c>
    </row>
    <row r="212" spans="1:16" ht="33.75">
      <c r="A212" s="16">
        <v>211</v>
      </c>
      <c r="B212" s="16" t="s">
        <v>441</v>
      </c>
      <c r="C212" s="19" t="s">
        <v>442</v>
      </c>
      <c r="D212" s="19">
        <v>2002</v>
      </c>
      <c r="E212" s="20" t="s">
        <v>611</v>
      </c>
      <c r="F212" s="20" t="s">
        <v>592</v>
      </c>
      <c r="G212" s="20">
        <v>2002064</v>
      </c>
      <c r="H212" s="20" t="s">
        <v>614</v>
      </c>
      <c r="I212" s="24">
        <v>1</v>
      </c>
      <c r="J212" s="23">
        <v>4</v>
      </c>
      <c r="K212" s="20" t="s">
        <v>615</v>
      </c>
      <c r="L212" s="20" t="s">
        <v>35</v>
      </c>
      <c r="M212" s="20" t="s">
        <v>36</v>
      </c>
      <c r="N212" s="20" t="s">
        <v>37</v>
      </c>
      <c r="O212" s="20" t="s">
        <v>24</v>
      </c>
      <c r="P212" s="20" t="s">
        <v>35</v>
      </c>
    </row>
    <row r="213" spans="1:16" ht="45">
      <c r="A213" s="16">
        <v>212</v>
      </c>
      <c r="B213" s="16" t="s">
        <v>441</v>
      </c>
      <c r="C213" s="19" t="s">
        <v>442</v>
      </c>
      <c r="D213" s="19">
        <v>2002</v>
      </c>
      <c r="E213" s="20" t="s">
        <v>616</v>
      </c>
      <c r="F213" s="20" t="s">
        <v>592</v>
      </c>
      <c r="G213" s="20">
        <v>2002065</v>
      </c>
      <c r="H213" s="20" t="s">
        <v>617</v>
      </c>
      <c r="I213" s="24">
        <v>1</v>
      </c>
      <c r="J213" s="23">
        <v>1</v>
      </c>
      <c r="K213" s="20" t="s">
        <v>618</v>
      </c>
      <c r="L213" s="20" t="s">
        <v>619</v>
      </c>
      <c r="M213" s="20" t="s">
        <v>22</v>
      </c>
      <c r="N213" s="20" t="s">
        <v>23</v>
      </c>
      <c r="O213" s="20" t="s">
        <v>24</v>
      </c>
      <c r="P213" s="20" t="s">
        <v>35</v>
      </c>
    </row>
    <row r="214" spans="1:16" ht="33.75">
      <c r="A214" s="16">
        <v>213</v>
      </c>
      <c r="B214" s="16" t="s">
        <v>441</v>
      </c>
      <c r="C214" s="19" t="s">
        <v>442</v>
      </c>
      <c r="D214" s="19">
        <v>2002</v>
      </c>
      <c r="E214" s="20" t="s">
        <v>620</v>
      </c>
      <c r="F214" s="20" t="s">
        <v>592</v>
      </c>
      <c r="G214" s="20">
        <v>2002066</v>
      </c>
      <c r="H214" s="20" t="s">
        <v>621</v>
      </c>
      <c r="I214" s="24">
        <v>1</v>
      </c>
      <c r="J214" s="23">
        <v>4</v>
      </c>
      <c r="K214" s="20" t="s">
        <v>622</v>
      </c>
      <c r="L214" s="20" t="s">
        <v>35</v>
      </c>
      <c r="M214" s="20" t="s">
        <v>36</v>
      </c>
      <c r="N214" s="20" t="s">
        <v>37</v>
      </c>
      <c r="O214" s="20" t="s">
        <v>24</v>
      </c>
      <c r="P214" s="20" t="s">
        <v>35</v>
      </c>
    </row>
    <row r="215" spans="1:16" ht="33.75">
      <c r="A215" s="16">
        <v>214</v>
      </c>
      <c r="B215" s="16" t="s">
        <v>441</v>
      </c>
      <c r="C215" s="19" t="s">
        <v>442</v>
      </c>
      <c r="D215" s="19">
        <v>2002</v>
      </c>
      <c r="E215" s="20" t="s">
        <v>623</v>
      </c>
      <c r="F215" s="20" t="s">
        <v>592</v>
      </c>
      <c r="G215" s="20">
        <v>2002067</v>
      </c>
      <c r="H215" s="20" t="s">
        <v>624</v>
      </c>
      <c r="I215" s="24">
        <v>1</v>
      </c>
      <c r="J215" s="23">
        <v>1</v>
      </c>
      <c r="K215" s="20" t="s">
        <v>625</v>
      </c>
      <c r="L215" s="20" t="s">
        <v>35</v>
      </c>
      <c r="M215" s="20" t="s">
        <v>36</v>
      </c>
      <c r="N215" s="20" t="s">
        <v>37</v>
      </c>
      <c r="O215" s="20" t="s">
        <v>24</v>
      </c>
      <c r="P215" s="20" t="s">
        <v>35</v>
      </c>
    </row>
    <row r="216" spans="1:16" ht="45">
      <c r="A216" s="16">
        <v>215</v>
      </c>
      <c r="B216" s="16" t="s">
        <v>441</v>
      </c>
      <c r="C216" s="19" t="s">
        <v>442</v>
      </c>
      <c r="D216" s="19">
        <v>2002</v>
      </c>
      <c r="E216" s="20" t="s">
        <v>626</v>
      </c>
      <c r="F216" s="20" t="s">
        <v>592</v>
      </c>
      <c r="G216" s="20">
        <v>2002068</v>
      </c>
      <c r="H216" s="20" t="s">
        <v>627</v>
      </c>
      <c r="I216" s="24">
        <v>1</v>
      </c>
      <c r="J216" s="23">
        <v>7</v>
      </c>
      <c r="K216" s="20" t="s">
        <v>628</v>
      </c>
      <c r="L216" s="20" t="s">
        <v>629</v>
      </c>
      <c r="M216" s="20" t="s">
        <v>22</v>
      </c>
      <c r="N216" s="20" t="s">
        <v>23</v>
      </c>
      <c r="O216" s="20" t="s">
        <v>24</v>
      </c>
      <c r="P216" s="20" t="s">
        <v>35</v>
      </c>
    </row>
    <row r="217" spans="1:16" ht="33.75">
      <c r="A217" s="16">
        <v>216</v>
      </c>
      <c r="B217" s="16" t="s">
        <v>630</v>
      </c>
      <c r="C217" s="19" t="s">
        <v>631</v>
      </c>
      <c r="D217" s="19">
        <v>2003</v>
      </c>
      <c r="E217" s="20" t="s">
        <v>632</v>
      </c>
      <c r="F217" s="20" t="s">
        <v>32</v>
      </c>
      <c r="G217" s="20">
        <v>2003001</v>
      </c>
      <c r="H217" s="20" t="s">
        <v>633</v>
      </c>
      <c r="I217" s="24">
        <v>1</v>
      </c>
      <c r="J217" s="23">
        <v>11</v>
      </c>
      <c r="K217" s="20" t="s">
        <v>149</v>
      </c>
      <c r="L217" s="20" t="s">
        <v>35</v>
      </c>
      <c r="M217" s="20" t="s">
        <v>36</v>
      </c>
      <c r="N217" s="20" t="s">
        <v>37</v>
      </c>
      <c r="O217" s="20" t="s">
        <v>24</v>
      </c>
      <c r="P217" s="20" t="s">
        <v>25</v>
      </c>
    </row>
    <row r="218" spans="1:16" ht="33.75">
      <c r="A218" s="16">
        <v>217</v>
      </c>
      <c r="B218" s="16" t="s">
        <v>630</v>
      </c>
      <c r="C218" s="19" t="s">
        <v>631</v>
      </c>
      <c r="D218" s="19">
        <v>2003</v>
      </c>
      <c r="E218" s="20" t="s">
        <v>632</v>
      </c>
      <c r="F218" s="20" t="s">
        <v>32</v>
      </c>
      <c r="G218" s="20">
        <v>2003002</v>
      </c>
      <c r="H218" s="20" t="s">
        <v>633</v>
      </c>
      <c r="I218" s="24">
        <v>1</v>
      </c>
      <c r="J218" s="23">
        <v>4</v>
      </c>
      <c r="K218" s="20" t="s">
        <v>91</v>
      </c>
      <c r="L218" s="20" t="s">
        <v>634</v>
      </c>
      <c r="M218" s="20" t="s">
        <v>22</v>
      </c>
      <c r="N218" s="20" t="s">
        <v>23</v>
      </c>
      <c r="O218" s="20" t="s">
        <v>24</v>
      </c>
      <c r="P218" s="20" t="s">
        <v>25</v>
      </c>
    </row>
    <row r="219" spans="1:16" ht="33.75">
      <c r="A219" s="16">
        <v>218</v>
      </c>
      <c r="B219" s="16" t="s">
        <v>630</v>
      </c>
      <c r="C219" s="19" t="s">
        <v>631</v>
      </c>
      <c r="D219" s="19">
        <v>2003</v>
      </c>
      <c r="E219" s="20" t="s">
        <v>632</v>
      </c>
      <c r="F219" s="20" t="s">
        <v>32</v>
      </c>
      <c r="G219" s="20">
        <v>2003003</v>
      </c>
      <c r="H219" s="20" t="s">
        <v>633</v>
      </c>
      <c r="I219" s="24">
        <v>1</v>
      </c>
      <c r="J219" s="23">
        <v>15</v>
      </c>
      <c r="K219" s="20" t="s">
        <v>635</v>
      </c>
      <c r="L219" s="20" t="s">
        <v>35</v>
      </c>
      <c r="M219" s="20" t="s">
        <v>36</v>
      </c>
      <c r="N219" s="20" t="s">
        <v>37</v>
      </c>
      <c r="O219" s="20" t="s">
        <v>24</v>
      </c>
      <c r="P219" s="20" t="s">
        <v>25</v>
      </c>
    </row>
    <row r="220" spans="1:16" ht="33.75">
      <c r="A220" s="16">
        <v>219</v>
      </c>
      <c r="B220" s="16" t="s">
        <v>630</v>
      </c>
      <c r="C220" s="19" t="s">
        <v>631</v>
      </c>
      <c r="D220" s="19">
        <v>2003</v>
      </c>
      <c r="E220" s="20" t="s">
        <v>636</v>
      </c>
      <c r="F220" s="20" t="s">
        <v>32</v>
      </c>
      <c r="G220" s="20">
        <v>2003004</v>
      </c>
      <c r="H220" s="20" t="s">
        <v>637</v>
      </c>
      <c r="I220" s="24">
        <v>1</v>
      </c>
      <c r="J220" s="23">
        <v>28</v>
      </c>
      <c r="K220" s="20" t="s">
        <v>638</v>
      </c>
      <c r="L220" s="20" t="s">
        <v>639</v>
      </c>
      <c r="M220" s="20" t="s">
        <v>22</v>
      </c>
      <c r="N220" s="20" t="s">
        <v>23</v>
      </c>
      <c r="O220" s="20" t="s">
        <v>24</v>
      </c>
      <c r="P220" s="20" t="s">
        <v>35</v>
      </c>
    </row>
    <row r="221" spans="1:16" ht="33.75">
      <c r="A221" s="16">
        <v>220</v>
      </c>
      <c r="B221" s="16" t="s">
        <v>630</v>
      </c>
      <c r="C221" s="19" t="s">
        <v>631</v>
      </c>
      <c r="D221" s="19">
        <v>2003</v>
      </c>
      <c r="E221" s="20" t="s">
        <v>640</v>
      </c>
      <c r="F221" s="20" t="s">
        <v>32</v>
      </c>
      <c r="G221" s="20">
        <v>2003005</v>
      </c>
      <c r="H221" s="20" t="s">
        <v>641</v>
      </c>
      <c r="I221" s="24">
        <v>1</v>
      </c>
      <c r="J221" s="23">
        <v>13</v>
      </c>
      <c r="K221" s="20" t="s">
        <v>59</v>
      </c>
      <c r="L221" s="20" t="s">
        <v>35</v>
      </c>
      <c r="M221" s="20" t="s">
        <v>36</v>
      </c>
      <c r="N221" s="20" t="s">
        <v>37</v>
      </c>
      <c r="O221" s="20" t="s">
        <v>24</v>
      </c>
      <c r="P221" s="20" t="s">
        <v>35</v>
      </c>
    </row>
    <row r="222" spans="1:16" ht="33.75">
      <c r="A222" s="16">
        <v>221</v>
      </c>
      <c r="B222" s="16" t="s">
        <v>630</v>
      </c>
      <c r="C222" s="19" t="s">
        <v>631</v>
      </c>
      <c r="D222" s="19">
        <v>2003</v>
      </c>
      <c r="E222" s="20" t="s">
        <v>642</v>
      </c>
      <c r="F222" s="20" t="s">
        <v>32</v>
      </c>
      <c r="G222" s="20">
        <v>2003006</v>
      </c>
      <c r="H222" s="20" t="s">
        <v>643</v>
      </c>
      <c r="I222" s="24">
        <v>1</v>
      </c>
      <c r="J222" s="23">
        <v>14</v>
      </c>
      <c r="K222" s="20" t="s">
        <v>644</v>
      </c>
      <c r="L222" s="20" t="s">
        <v>645</v>
      </c>
      <c r="M222" s="20" t="s">
        <v>22</v>
      </c>
      <c r="N222" s="20" t="s">
        <v>23</v>
      </c>
      <c r="O222" s="20" t="s">
        <v>24</v>
      </c>
      <c r="P222" s="20" t="s">
        <v>35</v>
      </c>
    </row>
    <row r="223" spans="1:16" ht="22.5">
      <c r="A223" s="16">
        <v>222</v>
      </c>
      <c r="B223" s="16" t="s">
        <v>630</v>
      </c>
      <c r="C223" s="19" t="s">
        <v>631</v>
      </c>
      <c r="D223" s="19">
        <v>2003</v>
      </c>
      <c r="E223" s="20" t="s">
        <v>646</v>
      </c>
      <c r="F223" s="20" t="s">
        <v>32</v>
      </c>
      <c r="G223" s="20">
        <v>2003007</v>
      </c>
      <c r="H223" s="20" t="s">
        <v>643</v>
      </c>
      <c r="I223" s="24">
        <v>1</v>
      </c>
      <c r="J223" s="23">
        <v>17</v>
      </c>
      <c r="K223" s="20" t="s">
        <v>644</v>
      </c>
      <c r="L223" s="20" t="s">
        <v>647</v>
      </c>
      <c r="M223" s="20" t="s">
        <v>22</v>
      </c>
      <c r="N223" s="20" t="s">
        <v>23</v>
      </c>
      <c r="O223" s="20" t="s">
        <v>24</v>
      </c>
      <c r="P223" s="20" t="s">
        <v>35</v>
      </c>
    </row>
    <row r="224" spans="1:16" ht="33.75">
      <c r="A224" s="16">
        <v>223</v>
      </c>
      <c r="B224" s="16" t="s">
        <v>630</v>
      </c>
      <c r="C224" s="19" t="s">
        <v>631</v>
      </c>
      <c r="D224" s="19">
        <v>2003</v>
      </c>
      <c r="E224" s="20" t="s">
        <v>646</v>
      </c>
      <c r="F224" s="20" t="s">
        <v>32</v>
      </c>
      <c r="G224" s="20">
        <v>2003008</v>
      </c>
      <c r="H224" s="20" t="s">
        <v>648</v>
      </c>
      <c r="I224" s="24">
        <v>1</v>
      </c>
      <c r="J224" s="23">
        <v>5</v>
      </c>
      <c r="K224" s="20" t="s">
        <v>91</v>
      </c>
      <c r="L224" s="20" t="s">
        <v>649</v>
      </c>
      <c r="M224" s="20" t="s">
        <v>22</v>
      </c>
      <c r="N224" s="20" t="s">
        <v>23</v>
      </c>
      <c r="O224" s="20" t="s">
        <v>24</v>
      </c>
      <c r="P224" s="20" t="s">
        <v>25</v>
      </c>
    </row>
    <row r="225" spans="1:16" ht="22.5">
      <c r="A225" s="16">
        <v>224</v>
      </c>
      <c r="B225" s="16" t="s">
        <v>630</v>
      </c>
      <c r="C225" s="19" t="s">
        <v>631</v>
      </c>
      <c r="D225" s="19">
        <v>2003</v>
      </c>
      <c r="E225" s="20" t="s">
        <v>646</v>
      </c>
      <c r="F225" s="20" t="s">
        <v>32</v>
      </c>
      <c r="G225" s="20">
        <v>2003009</v>
      </c>
      <c r="H225" s="20" t="s">
        <v>650</v>
      </c>
      <c r="I225" s="24">
        <v>1</v>
      </c>
      <c r="J225" s="23">
        <v>19</v>
      </c>
      <c r="K225" s="20" t="s">
        <v>362</v>
      </c>
      <c r="L225" s="20" t="s">
        <v>651</v>
      </c>
      <c r="M225" s="20" t="s">
        <v>22</v>
      </c>
      <c r="N225" s="20" t="s">
        <v>23</v>
      </c>
      <c r="O225" s="20" t="s">
        <v>24</v>
      </c>
      <c r="P225" s="20" t="s">
        <v>25</v>
      </c>
    </row>
    <row r="226" spans="1:16" ht="33.75">
      <c r="A226" s="16">
        <v>225</v>
      </c>
      <c r="B226" s="16" t="s">
        <v>630</v>
      </c>
      <c r="C226" s="19" t="s">
        <v>631</v>
      </c>
      <c r="D226" s="19">
        <v>2003</v>
      </c>
      <c r="E226" s="20" t="s">
        <v>652</v>
      </c>
      <c r="F226" s="20" t="s">
        <v>32</v>
      </c>
      <c r="G226" s="20">
        <v>2003010</v>
      </c>
      <c r="H226" s="20" t="s">
        <v>653</v>
      </c>
      <c r="I226" s="24">
        <v>1</v>
      </c>
      <c r="J226" s="23">
        <v>46</v>
      </c>
      <c r="K226" s="20" t="s">
        <v>654</v>
      </c>
      <c r="L226" s="20" t="s">
        <v>655</v>
      </c>
      <c r="M226" s="20" t="s">
        <v>22</v>
      </c>
      <c r="N226" s="20" t="s">
        <v>23</v>
      </c>
      <c r="O226" s="20" t="s">
        <v>24</v>
      </c>
      <c r="P226" s="20" t="s">
        <v>35</v>
      </c>
    </row>
    <row r="227" spans="1:16" ht="22.5">
      <c r="A227" s="16">
        <v>226</v>
      </c>
      <c r="B227" s="16" t="s">
        <v>630</v>
      </c>
      <c r="C227" s="19" t="s">
        <v>631</v>
      </c>
      <c r="D227" s="19">
        <v>2003</v>
      </c>
      <c r="E227" s="20" t="s">
        <v>652</v>
      </c>
      <c r="F227" s="20" t="s">
        <v>32</v>
      </c>
      <c r="G227" s="20">
        <v>2003011</v>
      </c>
      <c r="H227" s="20" t="s">
        <v>656</v>
      </c>
      <c r="I227" s="24">
        <v>1</v>
      </c>
      <c r="J227" s="23">
        <v>9</v>
      </c>
      <c r="K227" s="20" t="s">
        <v>657</v>
      </c>
      <c r="L227" s="20" t="s">
        <v>658</v>
      </c>
      <c r="M227" s="20" t="s">
        <v>22</v>
      </c>
      <c r="N227" s="20" t="s">
        <v>23</v>
      </c>
      <c r="O227" s="20" t="s">
        <v>24</v>
      </c>
      <c r="P227" s="20" t="s">
        <v>35</v>
      </c>
    </row>
    <row r="228" spans="1:16" ht="22.5">
      <c r="A228" s="16">
        <v>227</v>
      </c>
      <c r="B228" s="16" t="s">
        <v>630</v>
      </c>
      <c r="C228" s="19" t="s">
        <v>631</v>
      </c>
      <c r="D228" s="19">
        <v>2003</v>
      </c>
      <c r="E228" s="20" t="s">
        <v>659</v>
      </c>
      <c r="F228" s="20" t="s">
        <v>32</v>
      </c>
      <c r="G228" s="20">
        <v>2003012</v>
      </c>
      <c r="H228" s="20" t="s">
        <v>660</v>
      </c>
      <c r="I228" s="24">
        <v>1</v>
      </c>
      <c r="J228" s="23">
        <v>20</v>
      </c>
      <c r="K228" s="20" t="s">
        <v>661</v>
      </c>
      <c r="L228" s="20" t="s">
        <v>662</v>
      </c>
      <c r="M228" s="20" t="s">
        <v>22</v>
      </c>
      <c r="N228" s="20" t="s">
        <v>23</v>
      </c>
      <c r="O228" s="20" t="s">
        <v>24</v>
      </c>
      <c r="P228" s="20" t="s">
        <v>35</v>
      </c>
    </row>
    <row r="229" spans="1:16" ht="33.75">
      <c r="A229" s="16">
        <v>228</v>
      </c>
      <c r="B229" s="16" t="s">
        <v>630</v>
      </c>
      <c r="C229" s="19" t="s">
        <v>631</v>
      </c>
      <c r="D229" s="19">
        <v>2003</v>
      </c>
      <c r="E229" s="20" t="s">
        <v>663</v>
      </c>
      <c r="F229" s="20" t="s">
        <v>32</v>
      </c>
      <c r="G229" s="20">
        <v>2003013</v>
      </c>
      <c r="H229" s="20" t="s">
        <v>664</v>
      </c>
      <c r="I229" s="24">
        <v>1</v>
      </c>
      <c r="J229" s="23">
        <v>46</v>
      </c>
      <c r="K229" s="20" t="s">
        <v>665</v>
      </c>
      <c r="L229" s="20" t="s">
        <v>666</v>
      </c>
      <c r="M229" s="20" t="s">
        <v>22</v>
      </c>
      <c r="N229" s="20" t="s">
        <v>23</v>
      </c>
      <c r="O229" s="20" t="s">
        <v>24</v>
      </c>
      <c r="P229" s="20" t="s">
        <v>35</v>
      </c>
    </row>
    <row r="230" spans="1:16" ht="33.75">
      <c r="A230" s="16">
        <v>229</v>
      </c>
      <c r="B230" s="16" t="s">
        <v>630</v>
      </c>
      <c r="C230" s="19" t="s">
        <v>631</v>
      </c>
      <c r="D230" s="19">
        <v>2003</v>
      </c>
      <c r="E230" s="20" t="s">
        <v>667</v>
      </c>
      <c r="F230" s="20" t="s">
        <v>32</v>
      </c>
      <c r="G230" s="20">
        <v>2003014</v>
      </c>
      <c r="H230" s="20" t="s">
        <v>668</v>
      </c>
      <c r="I230" s="24">
        <v>2</v>
      </c>
      <c r="J230" s="23">
        <v>23</v>
      </c>
      <c r="K230" s="20" t="s">
        <v>669</v>
      </c>
      <c r="L230" s="20" t="s">
        <v>670</v>
      </c>
      <c r="M230" s="20" t="s">
        <v>22</v>
      </c>
      <c r="N230" s="20" t="s">
        <v>23</v>
      </c>
      <c r="O230" s="20" t="s">
        <v>24</v>
      </c>
      <c r="P230" s="20" t="s">
        <v>35</v>
      </c>
    </row>
    <row r="231" spans="1:16" ht="22.5">
      <c r="A231" s="16">
        <v>230</v>
      </c>
      <c r="B231" s="16" t="s">
        <v>630</v>
      </c>
      <c r="C231" s="19" t="s">
        <v>631</v>
      </c>
      <c r="D231" s="19">
        <v>2003</v>
      </c>
      <c r="E231" s="20" t="s">
        <v>671</v>
      </c>
      <c r="F231" s="20" t="s">
        <v>32</v>
      </c>
      <c r="G231" s="20">
        <v>2003015</v>
      </c>
      <c r="H231" s="20" t="s">
        <v>672</v>
      </c>
      <c r="I231" s="24">
        <v>1</v>
      </c>
      <c r="J231" s="23">
        <v>66</v>
      </c>
      <c r="K231" s="20" t="s">
        <v>673</v>
      </c>
      <c r="L231" s="20" t="s">
        <v>674</v>
      </c>
      <c r="M231" s="20" t="s">
        <v>22</v>
      </c>
      <c r="N231" s="20" t="s">
        <v>23</v>
      </c>
      <c r="O231" s="20" t="s">
        <v>24</v>
      </c>
      <c r="P231" s="20" t="s">
        <v>35</v>
      </c>
    </row>
    <row r="232" spans="1:16" ht="33.75">
      <c r="A232" s="16">
        <v>231</v>
      </c>
      <c r="B232" s="16" t="s">
        <v>630</v>
      </c>
      <c r="C232" s="19" t="s">
        <v>631</v>
      </c>
      <c r="D232" s="19">
        <v>2003</v>
      </c>
      <c r="E232" s="20" t="s">
        <v>675</v>
      </c>
      <c r="F232" s="20" t="s">
        <v>32</v>
      </c>
      <c r="G232" s="20">
        <v>2003016</v>
      </c>
      <c r="H232" s="20" t="s">
        <v>676</v>
      </c>
      <c r="I232" s="24">
        <v>1</v>
      </c>
      <c r="J232" s="23">
        <v>184</v>
      </c>
      <c r="K232" s="20" t="s">
        <v>45</v>
      </c>
      <c r="L232" s="20" t="s">
        <v>45</v>
      </c>
      <c r="M232" s="20" t="s">
        <v>22</v>
      </c>
      <c r="N232" s="20" t="s">
        <v>23</v>
      </c>
      <c r="O232" s="20" t="s">
        <v>24</v>
      </c>
      <c r="P232" s="20" t="s">
        <v>536</v>
      </c>
    </row>
    <row r="233" spans="1:16" ht="33.75">
      <c r="A233" s="16">
        <v>232</v>
      </c>
      <c r="B233" s="16" t="s">
        <v>630</v>
      </c>
      <c r="C233" s="19" t="s">
        <v>631</v>
      </c>
      <c r="D233" s="19">
        <v>2003</v>
      </c>
      <c r="E233" s="20" t="s">
        <v>677</v>
      </c>
      <c r="F233" s="20" t="s">
        <v>32</v>
      </c>
      <c r="G233" s="20">
        <v>2003017</v>
      </c>
      <c r="H233" s="20" t="s">
        <v>678</v>
      </c>
      <c r="I233" s="24">
        <v>1</v>
      </c>
      <c r="J233" s="23">
        <v>12</v>
      </c>
      <c r="K233" s="20" t="s">
        <v>679</v>
      </c>
      <c r="L233" s="20" t="s">
        <v>680</v>
      </c>
      <c r="M233" s="20" t="s">
        <v>22</v>
      </c>
      <c r="N233" s="20" t="s">
        <v>23</v>
      </c>
      <c r="O233" s="20" t="s">
        <v>24</v>
      </c>
      <c r="P233" s="20" t="s">
        <v>25</v>
      </c>
    </row>
    <row r="234" spans="1:16" ht="33.75">
      <c r="A234" s="16">
        <v>233</v>
      </c>
      <c r="B234" s="16" t="s">
        <v>630</v>
      </c>
      <c r="C234" s="19" t="s">
        <v>631</v>
      </c>
      <c r="D234" s="19">
        <v>2003</v>
      </c>
      <c r="E234" s="20" t="s">
        <v>677</v>
      </c>
      <c r="F234" s="20" t="s">
        <v>32</v>
      </c>
      <c r="G234" s="20">
        <v>2003018</v>
      </c>
      <c r="H234" s="20" t="s">
        <v>681</v>
      </c>
      <c r="I234" s="24">
        <v>1</v>
      </c>
      <c r="J234" s="23">
        <v>2</v>
      </c>
      <c r="K234" s="20" t="s">
        <v>682</v>
      </c>
      <c r="L234" s="20" t="s">
        <v>683</v>
      </c>
      <c r="M234" s="20" t="s">
        <v>22</v>
      </c>
      <c r="N234" s="20" t="s">
        <v>23</v>
      </c>
      <c r="O234" s="20" t="s">
        <v>24</v>
      </c>
      <c r="P234" s="20" t="s">
        <v>35</v>
      </c>
    </row>
    <row r="235" spans="1:16" ht="33.75">
      <c r="A235" s="16">
        <v>234</v>
      </c>
      <c r="B235" s="16" t="s">
        <v>630</v>
      </c>
      <c r="C235" s="19" t="s">
        <v>631</v>
      </c>
      <c r="D235" s="19">
        <v>2003</v>
      </c>
      <c r="E235" s="20" t="s">
        <v>677</v>
      </c>
      <c r="F235" s="20" t="s">
        <v>32</v>
      </c>
      <c r="G235" s="20">
        <v>2003019</v>
      </c>
      <c r="H235" s="20" t="s">
        <v>684</v>
      </c>
      <c r="I235" s="24">
        <v>1</v>
      </c>
      <c r="J235" s="23">
        <v>8</v>
      </c>
      <c r="K235" s="20" t="s">
        <v>685</v>
      </c>
      <c r="L235" s="20" t="s">
        <v>686</v>
      </c>
      <c r="M235" s="20" t="s">
        <v>22</v>
      </c>
      <c r="N235" s="20" t="s">
        <v>23</v>
      </c>
      <c r="O235" s="20" t="s">
        <v>24</v>
      </c>
      <c r="P235" s="20" t="s">
        <v>35</v>
      </c>
    </row>
    <row r="236" spans="1:16" ht="33.75">
      <c r="A236" s="16">
        <v>235</v>
      </c>
      <c r="B236" s="16" t="s">
        <v>630</v>
      </c>
      <c r="C236" s="19" t="s">
        <v>631</v>
      </c>
      <c r="D236" s="19">
        <v>2003</v>
      </c>
      <c r="E236" s="20" t="s">
        <v>677</v>
      </c>
      <c r="F236" s="20" t="s">
        <v>32</v>
      </c>
      <c r="G236" s="20">
        <v>2003020</v>
      </c>
      <c r="H236" s="20" t="s">
        <v>687</v>
      </c>
      <c r="I236" s="24">
        <v>1</v>
      </c>
      <c r="J236" s="23">
        <v>23</v>
      </c>
      <c r="K236" s="20" t="s">
        <v>688</v>
      </c>
      <c r="L236" s="20" t="s">
        <v>689</v>
      </c>
      <c r="M236" s="20" t="s">
        <v>22</v>
      </c>
      <c r="N236" s="20" t="s">
        <v>23</v>
      </c>
      <c r="O236" s="20" t="s">
        <v>24</v>
      </c>
      <c r="P236" s="20" t="s">
        <v>35</v>
      </c>
    </row>
    <row r="237" spans="1:16" ht="33.75">
      <c r="A237" s="16">
        <v>236</v>
      </c>
      <c r="B237" s="16" t="s">
        <v>630</v>
      </c>
      <c r="C237" s="19" t="s">
        <v>631</v>
      </c>
      <c r="D237" s="19">
        <v>2003</v>
      </c>
      <c r="E237" s="20" t="s">
        <v>690</v>
      </c>
      <c r="F237" s="20" t="s">
        <v>32</v>
      </c>
      <c r="G237" s="20">
        <v>2003021</v>
      </c>
      <c r="H237" s="20" t="s">
        <v>691</v>
      </c>
      <c r="I237" s="24">
        <v>1</v>
      </c>
      <c r="J237" s="23">
        <v>42</v>
      </c>
      <c r="K237" s="20" t="s">
        <v>692</v>
      </c>
      <c r="L237" s="20" t="s">
        <v>35</v>
      </c>
      <c r="M237" s="20" t="s">
        <v>36</v>
      </c>
      <c r="N237" s="20" t="s">
        <v>37</v>
      </c>
      <c r="O237" s="20" t="s">
        <v>24</v>
      </c>
      <c r="P237" s="20" t="s">
        <v>35</v>
      </c>
    </row>
    <row r="238" spans="1:16" ht="45">
      <c r="A238" s="16">
        <v>237</v>
      </c>
      <c r="B238" s="16" t="s">
        <v>630</v>
      </c>
      <c r="C238" s="19" t="s">
        <v>631</v>
      </c>
      <c r="D238" s="19">
        <v>2003</v>
      </c>
      <c r="E238" s="20" t="s">
        <v>693</v>
      </c>
      <c r="F238" s="20" t="s">
        <v>32</v>
      </c>
      <c r="G238" s="20">
        <v>2003022</v>
      </c>
      <c r="H238" s="20" t="s">
        <v>694</v>
      </c>
      <c r="I238" s="24">
        <v>1</v>
      </c>
      <c r="J238" s="23">
        <v>6</v>
      </c>
      <c r="K238" s="20" t="s">
        <v>695</v>
      </c>
      <c r="L238" s="20" t="s">
        <v>696</v>
      </c>
      <c r="M238" s="20" t="s">
        <v>22</v>
      </c>
      <c r="N238" s="20" t="s">
        <v>23</v>
      </c>
      <c r="O238" s="20" t="s">
        <v>24</v>
      </c>
      <c r="P238" s="20" t="s">
        <v>35</v>
      </c>
    </row>
    <row r="239" spans="1:16" ht="33.75">
      <c r="A239" s="16">
        <v>238</v>
      </c>
      <c r="B239" s="16" t="s">
        <v>630</v>
      </c>
      <c r="C239" s="19" t="s">
        <v>631</v>
      </c>
      <c r="D239" s="19">
        <v>2003</v>
      </c>
      <c r="E239" s="20" t="s">
        <v>697</v>
      </c>
      <c r="F239" s="20" t="s">
        <v>32</v>
      </c>
      <c r="G239" s="20">
        <v>2003023</v>
      </c>
      <c r="H239" s="20" t="s">
        <v>698</v>
      </c>
      <c r="I239" s="24">
        <v>1</v>
      </c>
      <c r="J239" s="23">
        <v>40</v>
      </c>
      <c r="K239" s="20" t="s">
        <v>699</v>
      </c>
      <c r="L239" s="20" t="s">
        <v>35</v>
      </c>
      <c r="M239" s="20" t="s">
        <v>36</v>
      </c>
      <c r="N239" s="20" t="s">
        <v>37</v>
      </c>
      <c r="O239" s="20" t="s">
        <v>24</v>
      </c>
      <c r="P239" s="20" t="s">
        <v>35</v>
      </c>
    </row>
    <row r="240" spans="1:16" ht="56.25">
      <c r="A240" s="16">
        <v>239</v>
      </c>
      <c r="B240" s="16" t="s">
        <v>630</v>
      </c>
      <c r="C240" s="19" t="s">
        <v>631</v>
      </c>
      <c r="D240" s="19">
        <v>2003</v>
      </c>
      <c r="E240" s="20" t="s">
        <v>700</v>
      </c>
      <c r="F240" s="20" t="s">
        <v>32</v>
      </c>
      <c r="G240" s="20">
        <v>2003024</v>
      </c>
      <c r="H240" s="20" t="s">
        <v>701</v>
      </c>
      <c r="I240" s="24">
        <v>2</v>
      </c>
      <c r="J240" s="23">
        <v>157</v>
      </c>
      <c r="K240" s="20" t="s">
        <v>702</v>
      </c>
      <c r="L240" s="20" t="s">
        <v>703</v>
      </c>
      <c r="M240" s="20" t="s">
        <v>22</v>
      </c>
      <c r="N240" s="20" t="s">
        <v>23</v>
      </c>
      <c r="O240" s="20" t="s">
        <v>24</v>
      </c>
      <c r="P240" s="20" t="s">
        <v>35</v>
      </c>
    </row>
    <row r="241" spans="1:16" ht="33.75">
      <c r="A241" s="16">
        <v>240</v>
      </c>
      <c r="B241" s="16" t="s">
        <v>630</v>
      </c>
      <c r="C241" s="19" t="s">
        <v>631</v>
      </c>
      <c r="D241" s="19">
        <v>2003</v>
      </c>
      <c r="E241" s="20" t="s">
        <v>704</v>
      </c>
      <c r="F241" s="20" t="s">
        <v>32</v>
      </c>
      <c r="G241" s="20">
        <v>2003025</v>
      </c>
      <c r="H241" s="20" t="s">
        <v>705</v>
      </c>
      <c r="I241" s="24">
        <v>1</v>
      </c>
      <c r="J241" s="23">
        <v>1</v>
      </c>
      <c r="K241" s="20" t="s">
        <v>172</v>
      </c>
      <c r="L241" s="20" t="s">
        <v>706</v>
      </c>
      <c r="M241" s="20" t="s">
        <v>22</v>
      </c>
      <c r="N241" s="20" t="s">
        <v>23</v>
      </c>
      <c r="O241" s="20" t="s">
        <v>24</v>
      </c>
      <c r="P241" s="20" t="s">
        <v>35</v>
      </c>
    </row>
    <row r="242" spans="1:16" ht="33.75">
      <c r="A242" s="16">
        <v>241</v>
      </c>
      <c r="B242" s="16" t="s">
        <v>630</v>
      </c>
      <c r="C242" s="19" t="s">
        <v>631</v>
      </c>
      <c r="D242" s="19">
        <v>2003</v>
      </c>
      <c r="E242" s="20" t="s">
        <v>707</v>
      </c>
      <c r="F242" s="20" t="s">
        <v>32</v>
      </c>
      <c r="G242" s="20">
        <v>2003026</v>
      </c>
      <c r="H242" s="20" t="s">
        <v>708</v>
      </c>
      <c r="I242" s="24">
        <v>1</v>
      </c>
      <c r="J242" s="23">
        <v>53</v>
      </c>
      <c r="K242" s="20" t="s">
        <v>709</v>
      </c>
      <c r="L242" s="20" t="s">
        <v>710</v>
      </c>
      <c r="M242" s="20" t="s">
        <v>22</v>
      </c>
      <c r="N242" s="20" t="s">
        <v>23</v>
      </c>
      <c r="O242" s="20" t="s">
        <v>24</v>
      </c>
      <c r="P242" s="20" t="s">
        <v>35</v>
      </c>
    </row>
    <row r="243" spans="1:16" ht="33.75">
      <c r="A243" s="16">
        <v>242</v>
      </c>
      <c r="B243" s="16" t="s">
        <v>630</v>
      </c>
      <c r="C243" s="19" t="s">
        <v>631</v>
      </c>
      <c r="D243" s="19">
        <v>2003</v>
      </c>
      <c r="E243" s="20" t="s">
        <v>707</v>
      </c>
      <c r="F243" s="20" t="s">
        <v>711</v>
      </c>
      <c r="G243" s="20">
        <v>2003027</v>
      </c>
      <c r="H243" s="20" t="s">
        <v>712</v>
      </c>
      <c r="I243" s="24">
        <v>1</v>
      </c>
      <c r="J243" s="23">
        <v>10</v>
      </c>
      <c r="K243" s="20" t="s">
        <v>539</v>
      </c>
      <c r="L243" s="20" t="s">
        <v>713</v>
      </c>
      <c r="M243" s="20" t="s">
        <v>22</v>
      </c>
      <c r="N243" s="20" t="s">
        <v>23</v>
      </c>
      <c r="O243" s="20" t="s">
        <v>24</v>
      </c>
      <c r="P243" s="20" t="s">
        <v>35</v>
      </c>
    </row>
    <row r="244" spans="1:16" ht="33.75">
      <c r="A244" s="16">
        <v>243</v>
      </c>
      <c r="B244" s="16" t="s">
        <v>630</v>
      </c>
      <c r="C244" s="19" t="s">
        <v>631</v>
      </c>
      <c r="D244" s="19">
        <v>2003</v>
      </c>
      <c r="E244" s="20" t="s">
        <v>714</v>
      </c>
      <c r="F244" s="20" t="s">
        <v>32</v>
      </c>
      <c r="G244" s="20">
        <v>2003028</v>
      </c>
      <c r="H244" s="20" t="s">
        <v>715</v>
      </c>
      <c r="I244" s="24">
        <v>1</v>
      </c>
      <c r="J244" s="23">
        <v>25</v>
      </c>
      <c r="K244" s="20" t="s">
        <v>716</v>
      </c>
      <c r="L244" s="20" t="s">
        <v>35</v>
      </c>
      <c r="M244" s="20" t="s">
        <v>36</v>
      </c>
      <c r="N244" s="20" t="s">
        <v>37</v>
      </c>
      <c r="O244" s="20" t="s">
        <v>24</v>
      </c>
      <c r="P244" s="20" t="s">
        <v>35</v>
      </c>
    </row>
    <row r="245" spans="1:16" ht="33.75">
      <c r="A245" s="16">
        <v>244</v>
      </c>
      <c r="B245" s="16" t="s">
        <v>630</v>
      </c>
      <c r="C245" s="19" t="s">
        <v>631</v>
      </c>
      <c r="D245" s="19">
        <v>2003</v>
      </c>
      <c r="E245" s="20" t="s">
        <v>717</v>
      </c>
      <c r="F245" s="20" t="s">
        <v>32</v>
      </c>
      <c r="G245" s="20">
        <v>2003029</v>
      </c>
      <c r="H245" s="20" t="s">
        <v>394</v>
      </c>
      <c r="I245" s="24">
        <v>1</v>
      </c>
      <c r="J245" s="23">
        <v>149</v>
      </c>
      <c r="K245" s="20" t="s">
        <v>718</v>
      </c>
      <c r="L245" s="20" t="s">
        <v>35</v>
      </c>
      <c r="M245" s="20" t="s">
        <v>36</v>
      </c>
      <c r="N245" s="20" t="s">
        <v>37</v>
      </c>
      <c r="O245" s="20" t="s">
        <v>24</v>
      </c>
      <c r="P245" s="20" t="s">
        <v>536</v>
      </c>
    </row>
    <row r="246" spans="1:16" ht="33.75">
      <c r="A246" s="16">
        <v>245</v>
      </c>
      <c r="B246" s="16" t="s">
        <v>630</v>
      </c>
      <c r="C246" s="19" t="s">
        <v>631</v>
      </c>
      <c r="D246" s="19">
        <v>2003</v>
      </c>
      <c r="E246" s="20" t="s">
        <v>719</v>
      </c>
      <c r="F246" s="20" t="s">
        <v>32</v>
      </c>
      <c r="G246" s="20">
        <v>2003030</v>
      </c>
      <c r="H246" s="20" t="s">
        <v>720</v>
      </c>
      <c r="I246" s="24">
        <v>1</v>
      </c>
      <c r="J246" s="23">
        <v>3</v>
      </c>
      <c r="K246" s="20" t="s">
        <v>91</v>
      </c>
      <c r="L246" s="20" t="s">
        <v>721</v>
      </c>
      <c r="M246" s="20" t="s">
        <v>22</v>
      </c>
      <c r="N246" s="20" t="s">
        <v>23</v>
      </c>
      <c r="O246" s="20" t="s">
        <v>24</v>
      </c>
      <c r="P246" s="20" t="s">
        <v>35</v>
      </c>
    </row>
    <row r="247" spans="1:16" ht="33.75">
      <c r="A247" s="16">
        <v>246</v>
      </c>
      <c r="B247" s="16" t="s">
        <v>630</v>
      </c>
      <c r="C247" s="19" t="s">
        <v>631</v>
      </c>
      <c r="D247" s="19">
        <v>2003</v>
      </c>
      <c r="E247" s="20" t="s">
        <v>722</v>
      </c>
      <c r="F247" s="20" t="s">
        <v>32</v>
      </c>
      <c r="G247" s="20">
        <v>2003031</v>
      </c>
      <c r="H247" s="20" t="s">
        <v>723</v>
      </c>
      <c r="I247" s="24">
        <v>1</v>
      </c>
      <c r="J247" s="23">
        <v>9</v>
      </c>
      <c r="K247" s="20" t="s">
        <v>724</v>
      </c>
      <c r="L247" s="20" t="s">
        <v>725</v>
      </c>
      <c r="M247" s="20" t="s">
        <v>22</v>
      </c>
      <c r="N247" s="20" t="s">
        <v>23</v>
      </c>
      <c r="O247" s="20" t="s">
        <v>24</v>
      </c>
      <c r="P247" s="20" t="s">
        <v>35</v>
      </c>
    </row>
    <row r="248" spans="1:16" ht="33.75">
      <c r="A248" s="16">
        <v>247</v>
      </c>
      <c r="B248" s="16" t="s">
        <v>630</v>
      </c>
      <c r="C248" s="19" t="s">
        <v>631</v>
      </c>
      <c r="D248" s="19">
        <v>2003</v>
      </c>
      <c r="E248" s="20" t="s">
        <v>726</v>
      </c>
      <c r="F248" s="20" t="s">
        <v>32</v>
      </c>
      <c r="G248" s="20">
        <v>2003032</v>
      </c>
      <c r="H248" s="20" t="s">
        <v>727</v>
      </c>
      <c r="I248" s="24">
        <v>1</v>
      </c>
      <c r="J248" s="23">
        <v>2</v>
      </c>
      <c r="K248" s="20" t="s">
        <v>91</v>
      </c>
      <c r="L248" s="20" t="s">
        <v>488</v>
      </c>
      <c r="M248" s="20" t="s">
        <v>22</v>
      </c>
      <c r="N248" s="20" t="s">
        <v>23</v>
      </c>
      <c r="O248" s="20" t="s">
        <v>24</v>
      </c>
      <c r="P248" s="20" t="s">
        <v>35</v>
      </c>
    </row>
    <row r="249" spans="1:16" ht="33.75">
      <c r="A249" s="16">
        <v>248</v>
      </c>
      <c r="B249" s="16" t="s">
        <v>630</v>
      </c>
      <c r="C249" s="19" t="s">
        <v>631</v>
      </c>
      <c r="D249" s="19">
        <v>2003</v>
      </c>
      <c r="E249" s="20" t="s">
        <v>726</v>
      </c>
      <c r="F249" s="20" t="s">
        <v>32</v>
      </c>
      <c r="G249" s="20">
        <v>2003033</v>
      </c>
      <c r="H249" s="20" t="s">
        <v>727</v>
      </c>
      <c r="I249" s="24">
        <v>1</v>
      </c>
      <c r="J249" s="23">
        <v>19</v>
      </c>
      <c r="K249" s="20" t="s">
        <v>728</v>
      </c>
      <c r="L249" s="20" t="s">
        <v>729</v>
      </c>
      <c r="M249" s="20" t="s">
        <v>22</v>
      </c>
      <c r="N249" s="20" t="s">
        <v>23</v>
      </c>
      <c r="O249" s="20" t="s">
        <v>24</v>
      </c>
      <c r="P249" s="20" t="s">
        <v>35</v>
      </c>
    </row>
    <row r="250" spans="1:16" ht="33.75">
      <c r="A250" s="16">
        <v>249</v>
      </c>
      <c r="B250" s="16" t="s">
        <v>630</v>
      </c>
      <c r="C250" s="19" t="s">
        <v>631</v>
      </c>
      <c r="D250" s="19">
        <v>2003</v>
      </c>
      <c r="E250" s="20" t="s">
        <v>726</v>
      </c>
      <c r="F250" s="20" t="s">
        <v>32</v>
      </c>
      <c r="G250" s="20">
        <v>2003034</v>
      </c>
      <c r="H250" s="20" t="s">
        <v>727</v>
      </c>
      <c r="I250" s="24">
        <v>1</v>
      </c>
      <c r="J250" s="23">
        <v>7</v>
      </c>
      <c r="K250" s="20" t="s">
        <v>730</v>
      </c>
      <c r="L250" s="20" t="s">
        <v>731</v>
      </c>
      <c r="M250" s="20" t="s">
        <v>22</v>
      </c>
      <c r="N250" s="20" t="s">
        <v>23</v>
      </c>
      <c r="O250" s="20" t="s">
        <v>24</v>
      </c>
      <c r="P250" s="20" t="s">
        <v>35</v>
      </c>
    </row>
    <row r="251" spans="1:16" ht="33.75">
      <c r="A251" s="16">
        <v>250</v>
      </c>
      <c r="B251" s="16" t="s">
        <v>630</v>
      </c>
      <c r="C251" s="19" t="s">
        <v>631</v>
      </c>
      <c r="D251" s="19">
        <v>2003</v>
      </c>
      <c r="E251" s="20" t="s">
        <v>726</v>
      </c>
      <c r="F251" s="20" t="s">
        <v>32</v>
      </c>
      <c r="G251" s="20">
        <v>2003035</v>
      </c>
      <c r="H251" s="20" t="s">
        <v>727</v>
      </c>
      <c r="I251" s="24">
        <v>1</v>
      </c>
      <c r="J251" s="23">
        <v>3</v>
      </c>
      <c r="K251" s="20" t="s">
        <v>281</v>
      </c>
      <c r="L251" s="20" t="s">
        <v>509</v>
      </c>
      <c r="M251" s="20" t="s">
        <v>22</v>
      </c>
      <c r="N251" s="20" t="s">
        <v>23</v>
      </c>
      <c r="O251" s="20" t="s">
        <v>24</v>
      </c>
      <c r="P251" s="20" t="s">
        <v>35</v>
      </c>
    </row>
    <row r="252" spans="1:16" ht="33.75">
      <c r="A252" s="16">
        <v>251</v>
      </c>
      <c r="B252" s="16" t="s">
        <v>630</v>
      </c>
      <c r="C252" s="19" t="s">
        <v>631</v>
      </c>
      <c r="D252" s="19">
        <v>2003</v>
      </c>
      <c r="E252" s="20" t="s">
        <v>732</v>
      </c>
      <c r="F252" s="20" t="s">
        <v>32</v>
      </c>
      <c r="G252" s="20">
        <v>2003036</v>
      </c>
      <c r="H252" s="20" t="s">
        <v>733</v>
      </c>
      <c r="I252" s="24">
        <v>1</v>
      </c>
      <c r="J252" s="23">
        <v>42</v>
      </c>
      <c r="K252" s="20" t="s">
        <v>734</v>
      </c>
      <c r="L252" s="20" t="s">
        <v>35</v>
      </c>
      <c r="M252" s="20" t="s">
        <v>36</v>
      </c>
      <c r="N252" s="20" t="s">
        <v>37</v>
      </c>
      <c r="O252" s="20" t="s">
        <v>24</v>
      </c>
      <c r="P252" s="20"/>
    </row>
    <row r="253" spans="1:16" ht="33.75">
      <c r="A253" s="16">
        <v>252</v>
      </c>
      <c r="B253" s="16" t="s">
        <v>630</v>
      </c>
      <c r="C253" s="19" t="s">
        <v>631</v>
      </c>
      <c r="D253" s="19">
        <v>2003</v>
      </c>
      <c r="E253" s="20" t="s">
        <v>735</v>
      </c>
      <c r="F253" s="20" t="s">
        <v>32</v>
      </c>
      <c r="G253" s="20">
        <v>2003037</v>
      </c>
      <c r="H253" s="20" t="s">
        <v>736</v>
      </c>
      <c r="I253" s="24">
        <v>1</v>
      </c>
      <c r="J253" s="23">
        <v>11</v>
      </c>
      <c r="K253" s="20" t="s">
        <v>737</v>
      </c>
      <c r="L253" s="20" t="s">
        <v>738</v>
      </c>
      <c r="M253" s="20" t="s">
        <v>22</v>
      </c>
      <c r="N253" s="20" t="s">
        <v>23</v>
      </c>
      <c r="O253" s="20" t="s">
        <v>24</v>
      </c>
      <c r="P253" s="20" t="s">
        <v>35</v>
      </c>
    </row>
    <row r="254" spans="1:16" ht="33.75">
      <c r="A254" s="16">
        <v>253</v>
      </c>
      <c r="B254" s="16" t="s">
        <v>630</v>
      </c>
      <c r="C254" s="19" t="s">
        <v>631</v>
      </c>
      <c r="D254" s="19">
        <v>2003</v>
      </c>
      <c r="E254" s="20" t="s">
        <v>735</v>
      </c>
      <c r="F254" s="20" t="s">
        <v>32</v>
      </c>
      <c r="G254" s="20">
        <v>2003038</v>
      </c>
      <c r="H254" s="20" t="s">
        <v>736</v>
      </c>
      <c r="I254" s="24">
        <v>1</v>
      </c>
      <c r="J254" s="23">
        <v>12</v>
      </c>
      <c r="K254" s="20" t="s">
        <v>739</v>
      </c>
      <c r="L254" s="20" t="s">
        <v>740</v>
      </c>
      <c r="M254" s="20" t="s">
        <v>22</v>
      </c>
      <c r="N254" s="20" t="s">
        <v>23</v>
      </c>
      <c r="O254" s="20" t="s">
        <v>24</v>
      </c>
      <c r="P254" s="20" t="s">
        <v>35</v>
      </c>
    </row>
    <row r="255" spans="1:16" ht="45">
      <c r="A255" s="16">
        <v>254</v>
      </c>
      <c r="B255" s="16" t="s">
        <v>630</v>
      </c>
      <c r="C255" s="19" t="s">
        <v>631</v>
      </c>
      <c r="D255" s="19">
        <v>2003</v>
      </c>
      <c r="E255" s="20" t="s">
        <v>741</v>
      </c>
      <c r="F255" s="20" t="s">
        <v>32</v>
      </c>
      <c r="G255" s="20">
        <v>2003039</v>
      </c>
      <c r="H255" s="20" t="s">
        <v>742</v>
      </c>
      <c r="I255" s="24">
        <v>2</v>
      </c>
      <c r="J255" s="23">
        <v>28</v>
      </c>
      <c r="K255" s="20" t="s">
        <v>45</v>
      </c>
      <c r="L255" s="20" t="s">
        <v>45</v>
      </c>
      <c r="M255" s="20" t="s">
        <v>365</v>
      </c>
      <c r="N255" s="20" t="s">
        <v>45</v>
      </c>
      <c r="O255" s="20" t="s">
        <v>24</v>
      </c>
      <c r="P255" s="20" t="s">
        <v>366</v>
      </c>
    </row>
    <row r="256" spans="1:16" ht="33.75">
      <c r="A256" s="16">
        <v>255</v>
      </c>
      <c r="B256" s="16" t="s">
        <v>630</v>
      </c>
      <c r="C256" s="19" t="s">
        <v>631</v>
      </c>
      <c r="D256" s="19">
        <v>2003</v>
      </c>
      <c r="E256" s="20" t="s">
        <v>741</v>
      </c>
      <c r="F256" s="20" t="s">
        <v>32</v>
      </c>
      <c r="G256" s="20">
        <v>2003040</v>
      </c>
      <c r="H256" s="20" t="s">
        <v>742</v>
      </c>
      <c r="I256" s="24">
        <v>4</v>
      </c>
      <c r="J256" s="23">
        <v>9</v>
      </c>
      <c r="K256" s="20" t="s">
        <v>178</v>
      </c>
      <c r="L256" s="20" t="s">
        <v>179</v>
      </c>
      <c r="M256" s="20" t="s">
        <v>22</v>
      </c>
      <c r="N256" s="20" t="s">
        <v>23</v>
      </c>
      <c r="O256" s="20" t="s">
        <v>24</v>
      </c>
      <c r="P256" s="20" t="s">
        <v>35</v>
      </c>
    </row>
    <row r="257" spans="1:16" ht="33.75">
      <c r="A257" s="16">
        <v>256</v>
      </c>
      <c r="B257" s="16" t="s">
        <v>630</v>
      </c>
      <c r="C257" s="19" t="s">
        <v>631</v>
      </c>
      <c r="D257" s="19">
        <v>2003</v>
      </c>
      <c r="E257" s="20" t="s">
        <v>741</v>
      </c>
      <c r="F257" s="20" t="s">
        <v>32</v>
      </c>
      <c r="G257" s="20">
        <v>2003041</v>
      </c>
      <c r="H257" s="20" t="s">
        <v>743</v>
      </c>
      <c r="I257" s="24">
        <v>4</v>
      </c>
      <c r="J257" s="23">
        <v>11</v>
      </c>
      <c r="K257" s="20" t="s">
        <v>178</v>
      </c>
      <c r="L257" s="20" t="s">
        <v>179</v>
      </c>
      <c r="M257" s="20" t="s">
        <v>22</v>
      </c>
      <c r="N257" s="20" t="s">
        <v>23</v>
      </c>
      <c r="O257" s="20" t="s">
        <v>24</v>
      </c>
      <c r="P257" s="20" t="s">
        <v>35</v>
      </c>
    </row>
    <row r="258" spans="1:16" ht="33.75">
      <c r="A258" s="16">
        <v>257</v>
      </c>
      <c r="B258" s="16" t="s">
        <v>630</v>
      </c>
      <c r="C258" s="19" t="s">
        <v>631</v>
      </c>
      <c r="D258" s="19">
        <v>2003</v>
      </c>
      <c r="E258" s="20" t="s">
        <v>741</v>
      </c>
      <c r="F258" s="20" t="s">
        <v>32</v>
      </c>
      <c r="G258" s="20">
        <v>2003042</v>
      </c>
      <c r="H258" s="20" t="s">
        <v>744</v>
      </c>
      <c r="I258" s="24">
        <v>4</v>
      </c>
      <c r="J258" s="23">
        <v>23</v>
      </c>
      <c r="K258" s="20" t="s">
        <v>447</v>
      </c>
      <c r="L258" s="20" t="s">
        <v>136</v>
      </c>
      <c r="M258" s="20" t="s">
        <v>22</v>
      </c>
      <c r="N258" s="20" t="s">
        <v>23</v>
      </c>
      <c r="O258" s="20" t="s">
        <v>24</v>
      </c>
      <c r="P258" s="20" t="s">
        <v>35</v>
      </c>
    </row>
    <row r="259" spans="1:16" ht="33.75">
      <c r="A259" s="16">
        <v>258</v>
      </c>
      <c r="B259" s="16" t="s">
        <v>630</v>
      </c>
      <c r="C259" s="19" t="s">
        <v>631</v>
      </c>
      <c r="D259" s="19">
        <v>2003</v>
      </c>
      <c r="E259" s="20" t="s">
        <v>741</v>
      </c>
      <c r="F259" s="20" t="s">
        <v>32</v>
      </c>
      <c r="G259" s="20">
        <v>2003043</v>
      </c>
      <c r="H259" s="20" t="s">
        <v>745</v>
      </c>
      <c r="I259" s="24">
        <v>1</v>
      </c>
      <c r="J259" s="23">
        <v>0</v>
      </c>
      <c r="K259" s="20" t="s">
        <v>447</v>
      </c>
      <c r="L259" s="20" t="s">
        <v>136</v>
      </c>
      <c r="M259" s="20" t="s">
        <v>22</v>
      </c>
      <c r="N259" s="20" t="s">
        <v>23</v>
      </c>
      <c r="O259" s="20" t="s">
        <v>24</v>
      </c>
      <c r="P259" s="20" t="s">
        <v>35</v>
      </c>
    </row>
    <row r="260" spans="1:16" ht="45">
      <c r="A260" s="16">
        <v>259</v>
      </c>
      <c r="B260" s="16" t="s">
        <v>630</v>
      </c>
      <c r="C260" s="19" t="s">
        <v>631</v>
      </c>
      <c r="D260" s="19">
        <v>2003</v>
      </c>
      <c r="E260" s="20" t="s">
        <v>746</v>
      </c>
      <c r="F260" s="20" t="s">
        <v>32</v>
      </c>
      <c r="G260" s="20">
        <v>2003044</v>
      </c>
      <c r="H260" s="20" t="s">
        <v>747</v>
      </c>
      <c r="I260" s="24">
        <v>1</v>
      </c>
      <c r="J260" s="23">
        <v>16</v>
      </c>
      <c r="K260" s="20" t="s">
        <v>748</v>
      </c>
      <c r="L260" s="20" t="s">
        <v>749</v>
      </c>
      <c r="M260" s="20" t="s">
        <v>22</v>
      </c>
      <c r="N260" s="20" t="s">
        <v>23</v>
      </c>
      <c r="O260" s="20" t="s">
        <v>24</v>
      </c>
      <c r="P260" s="20" t="s">
        <v>35</v>
      </c>
    </row>
    <row r="261" spans="1:16" ht="45">
      <c r="A261" s="16">
        <v>260</v>
      </c>
      <c r="B261" s="16" t="s">
        <v>630</v>
      </c>
      <c r="C261" s="19" t="s">
        <v>631</v>
      </c>
      <c r="D261" s="19">
        <v>2003</v>
      </c>
      <c r="E261" s="20" t="s">
        <v>750</v>
      </c>
      <c r="F261" s="20" t="s">
        <v>32</v>
      </c>
      <c r="G261" s="20">
        <v>2003045</v>
      </c>
      <c r="H261" s="20" t="s">
        <v>751</v>
      </c>
      <c r="I261" s="24">
        <v>2</v>
      </c>
      <c r="J261" s="23">
        <v>42</v>
      </c>
      <c r="K261" s="20" t="s">
        <v>752</v>
      </c>
      <c r="L261" s="20" t="s">
        <v>753</v>
      </c>
      <c r="M261" s="20" t="s">
        <v>22</v>
      </c>
      <c r="N261" s="20" t="s">
        <v>23</v>
      </c>
      <c r="O261" s="20" t="s">
        <v>24</v>
      </c>
      <c r="P261" s="20" t="s">
        <v>35</v>
      </c>
    </row>
    <row r="262" spans="1:16" ht="56.25">
      <c r="A262" s="16">
        <v>261</v>
      </c>
      <c r="B262" s="16" t="s">
        <v>630</v>
      </c>
      <c r="C262" s="19" t="s">
        <v>631</v>
      </c>
      <c r="D262" s="19">
        <v>2003</v>
      </c>
      <c r="E262" s="20" t="s">
        <v>750</v>
      </c>
      <c r="F262" s="20" t="s">
        <v>32</v>
      </c>
      <c r="G262" s="20">
        <v>2003046</v>
      </c>
      <c r="H262" s="20" t="s">
        <v>754</v>
      </c>
      <c r="I262" s="24">
        <v>1</v>
      </c>
      <c r="J262" s="23">
        <v>78</v>
      </c>
      <c r="K262" s="20" t="s">
        <v>755</v>
      </c>
      <c r="L262" s="20" t="s">
        <v>756</v>
      </c>
      <c r="M262" s="20" t="s">
        <v>22</v>
      </c>
      <c r="N262" s="20" t="s">
        <v>23</v>
      </c>
      <c r="O262" s="20" t="s">
        <v>24</v>
      </c>
      <c r="P262" s="20" t="s">
        <v>35</v>
      </c>
    </row>
    <row r="263" spans="1:16" ht="56.25">
      <c r="A263" s="16">
        <v>262</v>
      </c>
      <c r="B263" s="16" t="s">
        <v>630</v>
      </c>
      <c r="C263" s="19" t="s">
        <v>631</v>
      </c>
      <c r="D263" s="19">
        <v>2003</v>
      </c>
      <c r="E263" s="20" t="s">
        <v>757</v>
      </c>
      <c r="F263" s="20" t="s">
        <v>32</v>
      </c>
      <c r="G263" s="20">
        <v>2003047</v>
      </c>
      <c r="H263" s="20" t="s">
        <v>758</v>
      </c>
      <c r="I263" s="24">
        <v>1</v>
      </c>
      <c r="J263" s="23">
        <v>4</v>
      </c>
      <c r="K263" s="20" t="s">
        <v>759</v>
      </c>
      <c r="L263" s="20" t="s">
        <v>760</v>
      </c>
      <c r="M263" s="20" t="s">
        <v>22</v>
      </c>
      <c r="N263" s="20" t="s">
        <v>23</v>
      </c>
      <c r="O263" s="20" t="s">
        <v>24</v>
      </c>
      <c r="P263" s="20" t="s">
        <v>35</v>
      </c>
    </row>
    <row r="264" spans="1:16" ht="45">
      <c r="A264" s="16">
        <v>263</v>
      </c>
      <c r="B264" s="16" t="s">
        <v>630</v>
      </c>
      <c r="C264" s="19" t="s">
        <v>631</v>
      </c>
      <c r="D264" s="19">
        <v>2003</v>
      </c>
      <c r="E264" s="20" t="s">
        <v>761</v>
      </c>
      <c r="F264" s="20" t="s">
        <v>32</v>
      </c>
      <c r="G264" s="20">
        <v>2003048</v>
      </c>
      <c r="H264" s="20" t="s">
        <v>762</v>
      </c>
      <c r="I264" s="24">
        <v>1</v>
      </c>
      <c r="J264" s="23">
        <v>12</v>
      </c>
      <c r="K264" s="20" t="s">
        <v>763</v>
      </c>
      <c r="L264" s="20" t="s">
        <v>760</v>
      </c>
      <c r="M264" s="20" t="s">
        <v>22</v>
      </c>
      <c r="N264" s="20" t="s">
        <v>23</v>
      </c>
      <c r="O264" s="20" t="s">
        <v>24</v>
      </c>
      <c r="P264" s="20" t="s">
        <v>35</v>
      </c>
    </row>
    <row r="265" spans="1:16" ht="33.75">
      <c r="A265" s="16">
        <v>264</v>
      </c>
      <c r="B265" s="16" t="s">
        <v>630</v>
      </c>
      <c r="C265" s="19" t="s">
        <v>631</v>
      </c>
      <c r="D265" s="19">
        <v>2003</v>
      </c>
      <c r="E265" s="20" t="s">
        <v>764</v>
      </c>
      <c r="F265" s="20" t="s">
        <v>32</v>
      </c>
      <c r="G265" s="20">
        <v>2003049</v>
      </c>
      <c r="H265" s="20" t="s">
        <v>765</v>
      </c>
      <c r="I265" s="24">
        <v>2</v>
      </c>
      <c r="J265" s="23">
        <v>25</v>
      </c>
      <c r="K265" s="20" t="s">
        <v>766</v>
      </c>
      <c r="L265" s="20" t="s">
        <v>767</v>
      </c>
      <c r="M265" s="20" t="s">
        <v>22</v>
      </c>
      <c r="N265" s="20" t="s">
        <v>23</v>
      </c>
      <c r="O265" s="20" t="s">
        <v>24</v>
      </c>
      <c r="P265" s="20" t="s">
        <v>35</v>
      </c>
    </row>
    <row r="266" spans="1:16" ht="45">
      <c r="A266" s="16">
        <v>265</v>
      </c>
      <c r="B266" s="16" t="s">
        <v>630</v>
      </c>
      <c r="C266" s="19" t="s">
        <v>631</v>
      </c>
      <c r="D266" s="19">
        <v>2003</v>
      </c>
      <c r="E266" s="20" t="s">
        <v>764</v>
      </c>
      <c r="F266" s="20" t="s">
        <v>32</v>
      </c>
      <c r="G266" s="20">
        <v>2003050</v>
      </c>
      <c r="H266" s="20" t="s">
        <v>768</v>
      </c>
      <c r="I266" s="24">
        <v>2</v>
      </c>
      <c r="J266" s="23">
        <v>11</v>
      </c>
      <c r="K266" s="20" t="s">
        <v>769</v>
      </c>
      <c r="L266" s="20" t="s">
        <v>35</v>
      </c>
      <c r="M266" s="20" t="s">
        <v>36</v>
      </c>
      <c r="N266" s="20" t="s">
        <v>37</v>
      </c>
      <c r="O266" s="20" t="s">
        <v>24</v>
      </c>
      <c r="P266" s="20" t="s">
        <v>35</v>
      </c>
    </row>
    <row r="267" spans="1:16" ht="33.75">
      <c r="A267" s="16">
        <v>266</v>
      </c>
      <c r="B267" s="16" t="s">
        <v>630</v>
      </c>
      <c r="C267" s="19" t="s">
        <v>631</v>
      </c>
      <c r="D267" s="19">
        <v>2003</v>
      </c>
      <c r="E267" s="20" t="s">
        <v>770</v>
      </c>
      <c r="F267" s="20" t="s">
        <v>32</v>
      </c>
      <c r="G267" s="20">
        <v>2003051</v>
      </c>
      <c r="H267" s="20" t="s">
        <v>771</v>
      </c>
      <c r="I267" s="24">
        <v>1</v>
      </c>
      <c r="J267" s="23">
        <v>7</v>
      </c>
      <c r="K267" s="20" t="s">
        <v>772</v>
      </c>
      <c r="L267" s="20" t="s">
        <v>773</v>
      </c>
      <c r="M267" s="20" t="s">
        <v>22</v>
      </c>
      <c r="N267" s="20" t="s">
        <v>23</v>
      </c>
      <c r="O267" s="20" t="s">
        <v>24</v>
      </c>
      <c r="P267" s="20" t="s">
        <v>35</v>
      </c>
    </row>
    <row r="268" spans="1:16" ht="45">
      <c r="A268" s="16">
        <v>267</v>
      </c>
      <c r="B268" s="16" t="s">
        <v>630</v>
      </c>
      <c r="C268" s="19" t="s">
        <v>631</v>
      </c>
      <c r="D268" s="19">
        <v>2003</v>
      </c>
      <c r="E268" s="20" t="s">
        <v>770</v>
      </c>
      <c r="F268" s="20" t="s">
        <v>32</v>
      </c>
      <c r="G268" s="20">
        <v>2003052</v>
      </c>
      <c r="H268" s="20" t="s">
        <v>771</v>
      </c>
      <c r="I268" s="24">
        <v>2</v>
      </c>
      <c r="J268" s="23">
        <v>22</v>
      </c>
      <c r="K268" s="20" t="s">
        <v>774</v>
      </c>
      <c r="L268" s="20" t="s">
        <v>767</v>
      </c>
      <c r="M268" s="20" t="s">
        <v>22</v>
      </c>
      <c r="N268" s="20" t="s">
        <v>23</v>
      </c>
      <c r="O268" s="20" t="s">
        <v>24</v>
      </c>
      <c r="P268" s="20" t="s">
        <v>35</v>
      </c>
    </row>
    <row r="269" spans="1:16" ht="33.75">
      <c r="A269" s="16">
        <v>268</v>
      </c>
      <c r="B269" s="16" t="s">
        <v>630</v>
      </c>
      <c r="C269" s="19" t="s">
        <v>631</v>
      </c>
      <c r="D269" s="19">
        <v>2003</v>
      </c>
      <c r="E269" s="20" t="s">
        <v>775</v>
      </c>
      <c r="F269" s="20" t="s">
        <v>32</v>
      </c>
      <c r="G269" s="20">
        <v>2003053</v>
      </c>
      <c r="H269" s="20" t="s">
        <v>776</v>
      </c>
      <c r="I269" s="24">
        <v>1</v>
      </c>
      <c r="J269" s="23">
        <v>48</v>
      </c>
      <c r="K269" s="20" t="s">
        <v>777</v>
      </c>
      <c r="L269" s="20" t="s">
        <v>778</v>
      </c>
      <c r="M269" s="20" t="s">
        <v>22</v>
      </c>
      <c r="N269" s="20" t="s">
        <v>23</v>
      </c>
      <c r="O269" s="20" t="s">
        <v>24</v>
      </c>
      <c r="P269" s="20" t="s">
        <v>35</v>
      </c>
    </row>
    <row r="270" spans="1:16" ht="33.75">
      <c r="A270" s="16">
        <v>269</v>
      </c>
      <c r="B270" s="16" t="s">
        <v>630</v>
      </c>
      <c r="C270" s="19" t="s">
        <v>631</v>
      </c>
      <c r="D270" s="19">
        <v>2003</v>
      </c>
      <c r="E270" s="20" t="s">
        <v>775</v>
      </c>
      <c r="F270" s="20" t="s">
        <v>32</v>
      </c>
      <c r="G270" s="20">
        <v>2003054</v>
      </c>
      <c r="H270" s="20" t="s">
        <v>779</v>
      </c>
      <c r="I270" s="24">
        <v>1</v>
      </c>
      <c r="J270" s="23">
        <v>3</v>
      </c>
      <c r="K270" s="20" t="s">
        <v>91</v>
      </c>
      <c r="L270" s="20" t="s">
        <v>488</v>
      </c>
      <c r="M270" s="20" t="s">
        <v>22</v>
      </c>
      <c r="N270" s="20" t="s">
        <v>23</v>
      </c>
      <c r="O270" s="20" t="s">
        <v>24</v>
      </c>
      <c r="P270" s="20" t="s">
        <v>35</v>
      </c>
    </row>
    <row r="271" spans="1:16" ht="45">
      <c r="A271" s="16">
        <v>270</v>
      </c>
      <c r="B271" s="16" t="s">
        <v>630</v>
      </c>
      <c r="C271" s="19" t="s">
        <v>631</v>
      </c>
      <c r="D271" s="19">
        <v>2003</v>
      </c>
      <c r="E271" s="20" t="s">
        <v>780</v>
      </c>
      <c r="F271" s="20" t="s">
        <v>32</v>
      </c>
      <c r="G271" s="20">
        <v>2003055</v>
      </c>
      <c r="H271" s="20" t="s">
        <v>781</v>
      </c>
      <c r="I271" s="24">
        <v>1</v>
      </c>
      <c r="J271" s="23">
        <v>7</v>
      </c>
      <c r="K271" s="20" t="s">
        <v>45</v>
      </c>
      <c r="L271" s="20" t="s">
        <v>45</v>
      </c>
      <c r="M271" s="20" t="s">
        <v>365</v>
      </c>
      <c r="N271" s="20" t="s">
        <v>45</v>
      </c>
      <c r="O271" s="20" t="s">
        <v>24</v>
      </c>
      <c r="P271" s="20" t="s">
        <v>366</v>
      </c>
    </row>
    <row r="272" spans="1:16" ht="33.75">
      <c r="A272" s="16">
        <v>271</v>
      </c>
      <c r="B272" s="16" t="s">
        <v>630</v>
      </c>
      <c r="C272" s="19" t="s">
        <v>631</v>
      </c>
      <c r="D272" s="19">
        <v>2003</v>
      </c>
      <c r="E272" s="20" t="s">
        <v>780</v>
      </c>
      <c r="F272" s="20" t="s">
        <v>32</v>
      </c>
      <c r="G272" s="20">
        <v>2003056</v>
      </c>
      <c r="H272" s="20" t="s">
        <v>782</v>
      </c>
      <c r="I272" s="24">
        <v>1</v>
      </c>
      <c r="J272" s="23">
        <v>54</v>
      </c>
      <c r="K272" s="20" t="s">
        <v>783</v>
      </c>
      <c r="L272" s="20" t="s">
        <v>35</v>
      </c>
      <c r="M272" s="20" t="s">
        <v>36</v>
      </c>
      <c r="N272" s="20" t="s">
        <v>37</v>
      </c>
      <c r="O272" s="20" t="s">
        <v>24</v>
      </c>
      <c r="P272" s="20" t="s">
        <v>35</v>
      </c>
    </row>
    <row r="273" spans="1:16" ht="33.75">
      <c r="A273" s="16">
        <v>272</v>
      </c>
      <c r="B273" s="16" t="s">
        <v>630</v>
      </c>
      <c r="C273" s="19" t="s">
        <v>631</v>
      </c>
      <c r="D273" s="19">
        <v>2003</v>
      </c>
      <c r="E273" s="20" t="s">
        <v>784</v>
      </c>
      <c r="F273" s="20" t="s">
        <v>32</v>
      </c>
      <c r="G273" s="20">
        <v>2003057</v>
      </c>
      <c r="H273" s="20" t="s">
        <v>785</v>
      </c>
      <c r="I273" s="24">
        <v>1</v>
      </c>
      <c r="J273" s="23">
        <v>3</v>
      </c>
      <c r="K273" s="20" t="s">
        <v>786</v>
      </c>
      <c r="L273" s="20" t="s">
        <v>787</v>
      </c>
      <c r="M273" s="20" t="s">
        <v>22</v>
      </c>
      <c r="N273" s="20" t="s">
        <v>23</v>
      </c>
      <c r="O273" s="20" t="s">
        <v>24</v>
      </c>
      <c r="P273" s="20" t="s">
        <v>35</v>
      </c>
    </row>
    <row r="274" spans="1:16" ht="45">
      <c r="A274" s="16">
        <v>273</v>
      </c>
      <c r="B274" s="16" t="s">
        <v>630</v>
      </c>
      <c r="C274" s="19" t="s">
        <v>631</v>
      </c>
      <c r="D274" s="19">
        <v>2003</v>
      </c>
      <c r="E274" s="20" t="s">
        <v>788</v>
      </c>
      <c r="F274" s="20" t="s">
        <v>32</v>
      </c>
      <c r="G274" s="20">
        <v>2003058</v>
      </c>
      <c r="H274" s="20" t="s">
        <v>789</v>
      </c>
      <c r="I274" s="24">
        <v>1</v>
      </c>
      <c r="J274" s="23">
        <v>13</v>
      </c>
      <c r="K274" s="20" t="s">
        <v>790</v>
      </c>
      <c r="L274" s="20" t="s">
        <v>791</v>
      </c>
      <c r="M274" s="20" t="s">
        <v>22</v>
      </c>
      <c r="N274" s="20" t="s">
        <v>23</v>
      </c>
      <c r="O274" s="20" t="s">
        <v>24</v>
      </c>
      <c r="P274" s="20" t="s">
        <v>35</v>
      </c>
    </row>
    <row r="275" spans="1:16" ht="33.75">
      <c r="A275" s="16">
        <v>274</v>
      </c>
      <c r="B275" s="16" t="s">
        <v>630</v>
      </c>
      <c r="C275" s="19" t="s">
        <v>631</v>
      </c>
      <c r="D275" s="19">
        <v>2003</v>
      </c>
      <c r="E275" s="20" t="s">
        <v>792</v>
      </c>
      <c r="F275" s="20" t="s">
        <v>32</v>
      </c>
      <c r="G275" s="20">
        <v>2003059</v>
      </c>
      <c r="H275" s="20" t="s">
        <v>793</v>
      </c>
      <c r="I275" s="24">
        <v>1</v>
      </c>
      <c r="J275" s="23">
        <v>6</v>
      </c>
      <c r="K275" s="20" t="s">
        <v>794</v>
      </c>
      <c r="L275" s="20" t="s">
        <v>35</v>
      </c>
      <c r="M275" s="20" t="s">
        <v>36</v>
      </c>
      <c r="N275" s="20" t="s">
        <v>37</v>
      </c>
      <c r="O275" s="20" t="s">
        <v>24</v>
      </c>
      <c r="P275" s="20" t="s">
        <v>35</v>
      </c>
    </row>
    <row r="276" spans="1:16" ht="45">
      <c r="A276" s="16">
        <v>275</v>
      </c>
      <c r="B276" s="16" t="s">
        <v>630</v>
      </c>
      <c r="C276" s="19" t="s">
        <v>631</v>
      </c>
      <c r="D276" s="19">
        <v>2003</v>
      </c>
      <c r="E276" s="20" t="s">
        <v>795</v>
      </c>
      <c r="F276" s="20" t="s">
        <v>32</v>
      </c>
      <c r="G276" s="20">
        <v>2003060</v>
      </c>
      <c r="H276" s="20" t="s">
        <v>796</v>
      </c>
      <c r="I276" s="24">
        <v>1</v>
      </c>
      <c r="J276" s="23">
        <v>11</v>
      </c>
      <c r="K276" s="20" t="s">
        <v>45</v>
      </c>
      <c r="L276" s="20" t="s">
        <v>45</v>
      </c>
      <c r="M276" s="20" t="s">
        <v>365</v>
      </c>
      <c r="N276" s="20" t="s">
        <v>45</v>
      </c>
      <c r="O276" s="20" t="s">
        <v>24</v>
      </c>
      <c r="P276" s="20" t="s">
        <v>366</v>
      </c>
    </row>
    <row r="277" spans="1:16" ht="33.75">
      <c r="A277" s="16">
        <v>276</v>
      </c>
      <c r="B277" s="16" t="s">
        <v>630</v>
      </c>
      <c r="C277" s="19" t="s">
        <v>631</v>
      </c>
      <c r="D277" s="19">
        <v>2003</v>
      </c>
      <c r="E277" s="20" t="s">
        <v>795</v>
      </c>
      <c r="F277" s="20" t="s">
        <v>32</v>
      </c>
      <c r="G277" s="20">
        <v>2003061</v>
      </c>
      <c r="H277" s="20" t="s">
        <v>797</v>
      </c>
      <c r="I277" s="24">
        <v>1</v>
      </c>
      <c r="J277" s="23">
        <v>25</v>
      </c>
      <c r="K277" s="20" t="s">
        <v>798</v>
      </c>
      <c r="L277" s="20" t="s">
        <v>35</v>
      </c>
      <c r="M277" s="20" t="s">
        <v>36</v>
      </c>
      <c r="N277" s="20" t="s">
        <v>37</v>
      </c>
      <c r="O277" s="20" t="s">
        <v>24</v>
      </c>
      <c r="P277" s="20" t="s">
        <v>25</v>
      </c>
    </row>
    <row r="278" spans="1:16" ht="33.75">
      <c r="A278" s="16">
        <v>277</v>
      </c>
      <c r="B278" s="16" t="s">
        <v>630</v>
      </c>
      <c r="C278" s="19" t="s">
        <v>631</v>
      </c>
      <c r="D278" s="19">
        <v>2003</v>
      </c>
      <c r="E278" s="20" t="s">
        <v>799</v>
      </c>
      <c r="F278" s="20" t="s">
        <v>32</v>
      </c>
      <c r="G278" s="20">
        <v>2003062</v>
      </c>
      <c r="H278" s="20" t="s">
        <v>800</v>
      </c>
      <c r="I278" s="24">
        <v>1</v>
      </c>
      <c r="J278" s="23">
        <v>3</v>
      </c>
      <c r="K278" s="20" t="s">
        <v>661</v>
      </c>
      <c r="L278" s="20" t="s">
        <v>662</v>
      </c>
      <c r="M278" s="20" t="s">
        <v>22</v>
      </c>
      <c r="N278" s="20" t="s">
        <v>23</v>
      </c>
      <c r="O278" s="20" t="s">
        <v>24</v>
      </c>
      <c r="P278" s="20" t="s">
        <v>35</v>
      </c>
    </row>
    <row r="279" spans="1:16" ht="33.75">
      <c r="A279" s="16">
        <v>278</v>
      </c>
      <c r="B279" s="16" t="s">
        <v>630</v>
      </c>
      <c r="C279" s="19" t="s">
        <v>631</v>
      </c>
      <c r="D279" s="19">
        <v>2003</v>
      </c>
      <c r="E279" s="20" t="s">
        <v>801</v>
      </c>
      <c r="F279" s="20" t="s">
        <v>32</v>
      </c>
      <c r="G279" s="20">
        <v>2003063</v>
      </c>
      <c r="H279" s="20" t="s">
        <v>802</v>
      </c>
      <c r="I279" s="24">
        <v>1</v>
      </c>
      <c r="J279" s="23">
        <v>5</v>
      </c>
      <c r="K279" s="20" t="s">
        <v>803</v>
      </c>
      <c r="L279" s="20" t="s">
        <v>804</v>
      </c>
      <c r="M279" s="20" t="s">
        <v>22</v>
      </c>
      <c r="N279" s="20" t="s">
        <v>23</v>
      </c>
      <c r="O279" s="20" t="s">
        <v>24</v>
      </c>
      <c r="P279" s="20" t="s">
        <v>35</v>
      </c>
    </row>
    <row r="280" spans="1:16" ht="33.75">
      <c r="A280" s="16">
        <v>279</v>
      </c>
      <c r="B280" s="16" t="s">
        <v>630</v>
      </c>
      <c r="C280" s="19" t="s">
        <v>631</v>
      </c>
      <c r="D280" s="19">
        <v>2003</v>
      </c>
      <c r="E280" s="20" t="s">
        <v>805</v>
      </c>
      <c r="F280" s="20" t="s">
        <v>32</v>
      </c>
      <c r="G280" s="20">
        <v>2003064</v>
      </c>
      <c r="H280" s="20" t="s">
        <v>123</v>
      </c>
      <c r="I280" s="24">
        <v>1</v>
      </c>
      <c r="J280" s="23">
        <v>10</v>
      </c>
      <c r="K280" s="20" t="s">
        <v>806</v>
      </c>
      <c r="L280" s="20" t="s">
        <v>807</v>
      </c>
      <c r="M280" s="20" t="s">
        <v>22</v>
      </c>
      <c r="N280" s="20" t="s">
        <v>23</v>
      </c>
      <c r="O280" s="20" t="s">
        <v>24</v>
      </c>
      <c r="P280" s="20" t="s">
        <v>35</v>
      </c>
    </row>
    <row r="281" spans="1:16" ht="67.5">
      <c r="A281" s="16">
        <v>280</v>
      </c>
      <c r="B281" s="16" t="s">
        <v>808</v>
      </c>
      <c r="C281" s="19" t="s">
        <v>809</v>
      </c>
      <c r="D281" s="19">
        <v>2004</v>
      </c>
      <c r="E281" s="20" t="s">
        <v>810</v>
      </c>
      <c r="F281" s="20" t="s">
        <v>811</v>
      </c>
      <c r="G281" s="20">
        <v>2004001</v>
      </c>
      <c r="H281" s="20" t="s">
        <v>812</v>
      </c>
      <c r="I281" s="24">
        <v>1</v>
      </c>
      <c r="J281" s="23">
        <v>18</v>
      </c>
      <c r="K281" s="20" t="s">
        <v>35</v>
      </c>
      <c r="L281" s="20" t="s">
        <v>813</v>
      </c>
      <c r="M281" s="20" t="s">
        <v>54</v>
      </c>
      <c r="N281" s="20" t="s">
        <v>65</v>
      </c>
      <c r="O281" s="20" t="s">
        <v>24</v>
      </c>
      <c r="P281" s="20"/>
    </row>
    <row r="282" spans="1:16" ht="33.75">
      <c r="A282" s="16">
        <v>281</v>
      </c>
      <c r="B282" s="16" t="s">
        <v>808</v>
      </c>
      <c r="C282" s="19" t="s">
        <v>809</v>
      </c>
      <c r="D282" s="19">
        <v>2004</v>
      </c>
      <c r="E282" s="20" t="s">
        <v>814</v>
      </c>
      <c r="F282" s="20" t="s">
        <v>32</v>
      </c>
      <c r="G282" s="20">
        <v>2004002</v>
      </c>
      <c r="H282" s="20" t="s">
        <v>815</v>
      </c>
      <c r="I282" s="24">
        <v>1</v>
      </c>
      <c r="J282" s="23">
        <v>13</v>
      </c>
      <c r="K282" s="20" t="s">
        <v>191</v>
      </c>
      <c r="L282" s="20" t="s">
        <v>192</v>
      </c>
      <c r="M282" s="20" t="s">
        <v>22</v>
      </c>
      <c r="N282" s="20" t="s">
        <v>23</v>
      </c>
      <c r="O282" s="20" t="s">
        <v>24</v>
      </c>
      <c r="P282" s="20" t="s">
        <v>35</v>
      </c>
    </row>
    <row r="283" spans="1:16" ht="33.75">
      <c r="A283" s="16">
        <v>282</v>
      </c>
      <c r="B283" s="16" t="s">
        <v>808</v>
      </c>
      <c r="C283" s="19" t="s">
        <v>809</v>
      </c>
      <c r="D283" s="19">
        <v>2004</v>
      </c>
      <c r="E283" s="20" t="s">
        <v>814</v>
      </c>
      <c r="F283" s="20" t="s">
        <v>32</v>
      </c>
      <c r="G283" s="20">
        <v>2004003</v>
      </c>
      <c r="H283" s="20" t="s">
        <v>816</v>
      </c>
      <c r="I283" s="24">
        <v>1</v>
      </c>
      <c r="J283" s="23">
        <v>6</v>
      </c>
      <c r="K283" s="20" t="s">
        <v>817</v>
      </c>
      <c r="L283" s="20" t="s">
        <v>154</v>
      </c>
      <c r="M283" s="20" t="s">
        <v>22</v>
      </c>
      <c r="N283" s="20" t="s">
        <v>23</v>
      </c>
      <c r="O283" s="20" t="s">
        <v>24</v>
      </c>
      <c r="P283" s="20" t="s">
        <v>35</v>
      </c>
    </row>
    <row r="284" spans="1:16" ht="33.75">
      <c r="A284" s="16">
        <v>283</v>
      </c>
      <c r="B284" s="16" t="s">
        <v>808</v>
      </c>
      <c r="C284" s="19" t="s">
        <v>809</v>
      </c>
      <c r="D284" s="19">
        <v>2004</v>
      </c>
      <c r="E284" s="20" t="s">
        <v>814</v>
      </c>
      <c r="F284" s="20" t="s">
        <v>32</v>
      </c>
      <c r="G284" s="20">
        <v>2004004</v>
      </c>
      <c r="H284" s="20" t="s">
        <v>816</v>
      </c>
      <c r="I284" s="24">
        <v>1</v>
      </c>
      <c r="J284" s="23">
        <v>18</v>
      </c>
      <c r="K284" s="20" t="s">
        <v>818</v>
      </c>
      <c r="L284" s="20" t="s">
        <v>819</v>
      </c>
      <c r="M284" s="20" t="s">
        <v>22</v>
      </c>
      <c r="N284" s="20" t="s">
        <v>23</v>
      </c>
      <c r="O284" s="20" t="s">
        <v>24</v>
      </c>
      <c r="P284" s="20" t="s">
        <v>35</v>
      </c>
    </row>
    <row r="285" spans="1:16" ht="56.25">
      <c r="A285" s="16">
        <v>284</v>
      </c>
      <c r="B285" s="16" t="s">
        <v>808</v>
      </c>
      <c r="C285" s="19" t="s">
        <v>809</v>
      </c>
      <c r="D285" s="19">
        <v>2004</v>
      </c>
      <c r="E285" s="20" t="s">
        <v>820</v>
      </c>
      <c r="F285" s="20" t="s">
        <v>32</v>
      </c>
      <c r="G285" s="20">
        <v>2004005</v>
      </c>
      <c r="H285" s="20" t="s">
        <v>821</v>
      </c>
      <c r="I285" s="24">
        <v>1</v>
      </c>
      <c r="J285" s="23">
        <v>14</v>
      </c>
      <c r="K285" s="20" t="s">
        <v>35</v>
      </c>
      <c r="L285" s="20" t="s">
        <v>822</v>
      </c>
      <c r="M285" s="20" t="s">
        <v>54</v>
      </c>
      <c r="N285" s="20" t="s">
        <v>65</v>
      </c>
      <c r="O285" s="20" t="s">
        <v>24</v>
      </c>
      <c r="P285" s="20" t="s">
        <v>35</v>
      </c>
    </row>
    <row r="286" spans="1:16" ht="56.25">
      <c r="A286" s="16">
        <v>285</v>
      </c>
      <c r="B286" s="16" t="s">
        <v>808</v>
      </c>
      <c r="C286" s="19" t="s">
        <v>809</v>
      </c>
      <c r="D286" s="19">
        <v>2004</v>
      </c>
      <c r="E286" s="20" t="s">
        <v>823</v>
      </c>
      <c r="F286" s="20" t="s">
        <v>32</v>
      </c>
      <c r="G286" s="20">
        <v>2004006</v>
      </c>
      <c r="H286" s="20" t="s">
        <v>824</v>
      </c>
      <c r="I286" s="24">
        <v>1</v>
      </c>
      <c r="J286" s="23">
        <v>9</v>
      </c>
      <c r="K286" s="20" t="s">
        <v>35</v>
      </c>
      <c r="L286" s="20" t="s">
        <v>825</v>
      </c>
      <c r="M286" s="20" t="s">
        <v>54</v>
      </c>
      <c r="N286" s="20" t="s">
        <v>65</v>
      </c>
      <c r="O286" s="20" t="s">
        <v>24</v>
      </c>
      <c r="P286" s="20" t="s">
        <v>35</v>
      </c>
    </row>
    <row r="287" spans="1:16" ht="45">
      <c r="A287" s="16">
        <v>286</v>
      </c>
      <c r="B287" s="16" t="s">
        <v>808</v>
      </c>
      <c r="C287" s="19" t="s">
        <v>809</v>
      </c>
      <c r="D287" s="19">
        <v>2004</v>
      </c>
      <c r="E287" s="20" t="s">
        <v>826</v>
      </c>
      <c r="F287" s="20" t="s">
        <v>32</v>
      </c>
      <c r="G287" s="20">
        <v>2004007</v>
      </c>
      <c r="H287" s="20" t="s">
        <v>827</v>
      </c>
      <c r="I287" s="24">
        <v>2</v>
      </c>
      <c r="J287" s="23">
        <v>7</v>
      </c>
      <c r="K287" s="20" t="s">
        <v>35</v>
      </c>
      <c r="L287" s="20" t="s">
        <v>179</v>
      </c>
      <c r="M287" s="20" t="s">
        <v>54</v>
      </c>
      <c r="N287" s="20" t="s">
        <v>65</v>
      </c>
      <c r="O287" s="20" t="s">
        <v>24</v>
      </c>
      <c r="P287" s="20" t="s">
        <v>269</v>
      </c>
    </row>
    <row r="288" spans="1:16" ht="33.75">
      <c r="A288" s="16">
        <v>287</v>
      </c>
      <c r="B288" s="16" t="s">
        <v>808</v>
      </c>
      <c r="C288" s="19" t="s">
        <v>809</v>
      </c>
      <c r="D288" s="19">
        <v>2004</v>
      </c>
      <c r="E288" s="20" t="s">
        <v>826</v>
      </c>
      <c r="F288" s="20" t="s">
        <v>32</v>
      </c>
      <c r="G288" s="20">
        <v>2004008</v>
      </c>
      <c r="H288" s="20" t="s">
        <v>828</v>
      </c>
      <c r="I288" s="24">
        <v>1</v>
      </c>
      <c r="J288" s="23">
        <v>9</v>
      </c>
      <c r="K288" s="20" t="s">
        <v>35</v>
      </c>
      <c r="L288" s="20" t="s">
        <v>829</v>
      </c>
      <c r="M288" s="20" t="s">
        <v>54</v>
      </c>
      <c r="N288" s="20" t="s">
        <v>65</v>
      </c>
      <c r="O288" s="20" t="s">
        <v>24</v>
      </c>
      <c r="P288" s="20" t="s">
        <v>35</v>
      </c>
    </row>
    <row r="289" spans="1:16" ht="33.75">
      <c r="A289" s="16">
        <v>288</v>
      </c>
      <c r="B289" s="16" t="s">
        <v>808</v>
      </c>
      <c r="C289" s="19" t="s">
        <v>809</v>
      </c>
      <c r="D289" s="19">
        <v>2004</v>
      </c>
      <c r="E289" s="20" t="s">
        <v>830</v>
      </c>
      <c r="F289" s="20" t="s">
        <v>32</v>
      </c>
      <c r="G289" s="20">
        <v>2004009</v>
      </c>
      <c r="H289" s="20" t="s">
        <v>831</v>
      </c>
      <c r="I289" s="24">
        <v>2</v>
      </c>
      <c r="J289" s="23">
        <v>31</v>
      </c>
      <c r="K289" s="20" t="s">
        <v>35</v>
      </c>
      <c r="L289" s="20" t="s">
        <v>832</v>
      </c>
      <c r="M289" s="20" t="s">
        <v>54</v>
      </c>
      <c r="N289" s="20" t="s">
        <v>65</v>
      </c>
      <c r="O289" s="20" t="s">
        <v>24</v>
      </c>
      <c r="P289" s="20" t="s">
        <v>35</v>
      </c>
    </row>
    <row r="290" spans="1:16" ht="33.75">
      <c r="A290" s="16">
        <v>289</v>
      </c>
      <c r="B290" s="16" t="s">
        <v>808</v>
      </c>
      <c r="C290" s="19" t="s">
        <v>809</v>
      </c>
      <c r="D290" s="19">
        <v>2004</v>
      </c>
      <c r="E290" s="20" t="s">
        <v>830</v>
      </c>
      <c r="F290" s="20" t="s">
        <v>32</v>
      </c>
      <c r="G290" s="20">
        <v>2004010</v>
      </c>
      <c r="H290" s="20" t="s">
        <v>831</v>
      </c>
      <c r="I290" s="24">
        <v>1</v>
      </c>
      <c r="J290" s="23">
        <v>34</v>
      </c>
      <c r="K290" s="20" t="s">
        <v>35</v>
      </c>
      <c r="L290" s="20" t="s">
        <v>256</v>
      </c>
      <c r="M290" s="20" t="s">
        <v>54</v>
      </c>
      <c r="N290" s="20" t="s">
        <v>65</v>
      </c>
      <c r="O290" s="20" t="s">
        <v>24</v>
      </c>
      <c r="P290" s="20" t="s">
        <v>35</v>
      </c>
    </row>
    <row r="291" spans="1:16" ht="78.75">
      <c r="A291" s="16">
        <v>290</v>
      </c>
      <c r="B291" s="16" t="s">
        <v>808</v>
      </c>
      <c r="C291" s="19" t="s">
        <v>809</v>
      </c>
      <c r="D291" s="19">
        <v>2004</v>
      </c>
      <c r="E291" s="20" t="s">
        <v>833</v>
      </c>
      <c r="F291" s="20" t="s">
        <v>32</v>
      </c>
      <c r="G291" s="20">
        <v>2004011</v>
      </c>
      <c r="H291" s="20" t="s">
        <v>834</v>
      </c>
      <c r="I291" s="24">
        <v>3</v>
      </c>
      <c r="J291" s="23">
        <v>19</v>
      </c>
      <c r="K291" s="20" t="s">
        <v>35</v>
      </c>
      <c r="L291" s="20" t="s">
        <v>835</v>
      </c>
      <c r="M291" s="20" t="s">
        <v>54</v>
      </c>
      <c r="N291" s="20" t="s">
        <v>65</v>
      </c>
      <c r="O291" s="20" t="s">
        <v>24</v>
      </c>
      <c r="P291" s="20" t="s">
        <v>35</v>
      </c>
    </row>
    <row r="292" spans="1:16" ht="45">
      <c r="A292" s="16">
        <v>291</v>
      </c>
      <c r="B292" s="16" t="s">
        <v>808</v>
      </c>
      <c r="C292" s="19" t="s">
        <v>809</v>
      </c>
      <c r="D292" s="19">
        <v>2004</v>
      </c>
      <c r="E292" s="20" t="s">
        <v>833</v>
      </c>
      <c r="F292" s="20" t="s">
        <v>32</v>
      </c>
      <c r="G292" s="20">
        <v>2004012</v>
      </c>
      <c r="H292" s="20" t="s">
        <v>836</v>
      </c>
      <c r="I292" s="24">
        <v>1</v>
      </c>
      <c r="J292" s="23">
        <v>15</v>
      </c>
      <c r="K292" s="20" t="s">
        <v>45</v>
      </c>
      <c r="L292" s="20" t="s">
        <v>45</v>
      </c>
      <c r="M292" s="20" t="s">
        <v>365</v>
      </c>
      <c r="N292" s="20" t="s">
        <v>45</v>
      </c>
      <c r="O292" s="20" t="s">
        <v>24</v>
      </c>
      <c r="P292" s="20" t="s">
        <v>366</v>
      </c>
    </row>
    <row r="293" spans="1:16" ht="33.75">
      <c r="A293" s="16">
        <v>292</v>
      </c>
      <c r="B293" s="16" t="s">
        <v>808</v>
      </c>
      <c r="C293" s="19" t="s">
        <v>809</v>
      </c>
      <c r="D293" s="19">
        <v>2004</v>
      </c>
      <c r="E293" s="20" t="s">
        <v>837</v>
      </c>
      <c r="F293" s="20" t="s">
        <v>32</v>
      </c>
      <c r="G293" s="20">
        <v>2004013</v>
      </c>
      <c r="H293" s="20" t="s">
        <v>838</v>
      </c>
      <c r="I293" s="24">
        <v>1</v>
      </c>
      <c r="J293" s="23">
        <v>2</v>
      </c>
      <c r="K293" s="20" t="s">
        <v>35</v>
      </c>
      <c r="L293" s="20" t="s">
        <v>839</v>
      </c>
      <c r="M293" s="20" t="s">
        <v>54</v>
      </c>
      <c r="N293" s="20" t="s">
        <v>65</v>
      </c>
      <c r="O293" s="20" t="s">
        <v>24</v>
      </c>
      <c r="P293" s="20" t="s">
        <v>35</v>
      </c>
    </row>
    <row r="294" spans="1:16" ht="45">
      <c r="A294" s="16">
        <v>293</v>
      </c>
      <c r="B294" s="16" t="s">
        <v>808</v>
      </c>
      <c r="C294" s="19" t="s">
        <v>809</v>
      </c>
      <c r="D294" s="19">
        <v>2004</v>
      </c>
      <c r="E294" s="20" t="s">
        <v>840</v>
      </c>
      <c r="F294" s="20" t="s">
        <v>32</v>
      </c>
      <c r="G294" s="20">
        <v>2004014</v>
      </c>
      <c r="H294" s="20" t="s">
        <v>841</v>
      </c>
      <c r="I294" s="24">
        <v>1</v>
      </c>
      <c r="J294" s="23">
        <v>19</v>
      </c>
      <c r="K294" s="20" t="s">
        <v>35</v>
      </c>
      <c r="L294" s="20" t="s">
        <v>842</v>
      </c>
      <c r="M294" s="20" t="s">
        <v>54</v>
      </c>
      <c r="N294" s="20" t="s">
        <v>65</v>
      </c>
      <c r="O294" s="20" t="s">
        <v>24</v>
      </c>
      <c r="P294" s="20" t="s">
        <v>35</v>
      </c>
    </row>
    <row r="295" spans="1:16" ht="45">
      <c r="A295" s="16">
        <v>294</v>
      </c>
      <c r="B295" s="16" t="s">
        <v>843</v>
      </c>
      <c r="C295" s="19" t="s">
        <v>844</v>
      </c>
      <c r="D295" s="19">
        <v>2005</v>
      </c>
      <c r="E295" s="20" t="s">
        <v>845</v>
      </c>
      <c r="F295" s="20" t="s">
        <v>846</v>
      </c>
      <c r="G295" s="20">
        <v>2005001</v>
      </c>
      <c r="H295" s="20" t="s">
        <v>847</v>
      </c>
      <c r="I295" s="24">
        <v>1</v>
      </c>
      <c r="J295" s="23">
        <v>5</v>
      </c>
      <c r="K295" s="20" t="s">
        <v>172</v>
      </c>
      <c r="L295" s="20" t="s">
        <v>848</v>
      </c>
      <c r="M295" s="20" t="s">
        <v>22</v>
      </c>
      <c r="N295" s="20" t="s">
        <v>23</v>
      </c>
      <c r="O295" s="20" t="s">
        <v>24</v>
      </c>
      <c r="P295" s="20" t="s">
        <v>35</v>
      </c>
    </row>
    <row r="296" spans="1:16" ht="33.75">
      <c r="A296" s="16">
        <v>295</v>
      </c>
      <c r="B296" s="16" t="s">
        <v>843</v>
      </c>
      <c r="C296" s="19" t="s">
        <v>844</v>
      </c>
      <c r="D296" s="19">
        <v>2005</v>
      </c>
      <c r="E296" s="20" t="s">
        <v>849</v>
      </c>
      <c r="F296" s="20" t="s">
        <v>32</v>
      </c>
      <c r="G296" s="20">
        <v>2005002</v>
      </c>
      <c r="H296" s="20" t="s">
        <v>850</v>
      </c>
      <c r="I296" s="24">
        <v>1</v>
      </c>
      <c r="J296" s="23">
        <v>22</v>
      </c>
      <c r="K296" s="20" t="s">
        <v>851</v>
      </c>
      <c r="L296" s="20" t="s">
        <v>35</v>
      </c>
      <c r="M296" s="20" t="s">
        <v>36</v>
      </c>
      <c r="N296" s="20" t="s">
        <v>37</v>
      </c>
      <c r="O296" s="20" t="s">
        <v>24</v>
      </c>
      <c r="P296" s="20" t="s">
        <v>35</v>
      </c>
    </row>
    <row r="297" spans="1:16" ht="33.75">
      <c r="A297" s="16">
        <v>296</v>
      </c>
      <c r="B297" s="16" t="s">
        <v>843</v>
      </c>
      <c r="C297" s="19" t="s">
        <v>844</v>
      </c>
      <c r="D297" s="19">
        <v>2005</v>
      </c>
      <c r="E297" s="20" t="s">
        <v>849</v>
      </c>
      <c r="F297" s="20" t="s">
        <v>32</v>
      </c>
      <c r="G297" s="20">
        <v>2005003</v>
      </c>
      <c r="H297" s="20" t="s">
        <v>850</v>
      </c>
      <c r="I297" s="24">
        <v>1</v>
      </c>
      <c r="J297" s="23">
        <v>76</v>
      </c>
      <c r="K297" s="20" t="s">
        <v>852</v>
      </c>
      <c r="L297" s="20" t="s">
        <v>35</v>
      </c>
      <c r="M297" s="20" t="s">
        <v>36</v>
      </c>
      <c r="N297" s="20" t="s">
        <v>37</v>
      </c>
      <c r="O297" s="20" t="s">
        <v>24</v>
      </c>
      <c r="P297" s="20" t="s">
        <v>35</v>
      </c>
    </row>
    <row r="298" spans="1:16" ht="33.75">
      <c r="A298" s="16">
        <v>297</v>
      </c>
      <c r="B298" s="16" t="s">
        <v>843</v>
      </c>
      <c r="C298" s="19" t="s">
        <v>844</v>
      </c>
      <c r="D298" s="19">
        <v>2005</v>
      </c>
      <c r="E298" s="20" t="s">
        <v>853</v>
      </c>
      <c r="F298" s="20" t="s">
        <v>32</v>
      </c>
      <c r="G298" s="20">
        <v>2005004</v>
      </c>
      <c r="H298" s="20" t="s">
        <v>854</v>
      </c>
      <c r="I298" s="24">
        <v>3</v>
      </c>
      <c r="J298" s="23">
        <v>20</v>
      </c>
      <c r="K298" s="20" t="s">
        <v>682</v>
      </c>
      <c r="L298" s="20" t="s">
        <v>855</v>
      </c>
      <c r="M298" s="20" t="s">
        <v>22</v>
      </c>
      <c r="N298" s="20" t="s">
        <v>23</v>
      </c>
      <c r="O298" s="20" t="s">
        <v>24</v>
      </c>
      <c r="P298" s="20" t="s">
        <v>35</v>
      </c>
    </row>
    <row r="299" spans="1:16" ht="33.75">
      <c r="A299" s="16">
        <v>298</v>
      </c>
      <c r="B299" s="16" t="s">
        <v>843</v>
      </c>
      <c r="C299" s="19" t="s">
        <v>844</v>
      </c>
      <c r="D299" s="19">
        <v>2005</v>
      </c>
      <c r="E299" s="20" t="s">
        <v>853</v>
      </c>
      <c r="F299" s="20" t="s">
        <v>32</v>
      </c>
      <c r="G299" s="20">
        <v>2005005</v>
      </c>
      <c r="H299" s="20" t="s">
        <v>856</v>
      </c>
      <c r="I299" s="24">
        <v>1</v>
      </c>
      <c r="J299" s="23">
        <v>41</v>
      </c>
      <c r="K299" s="20" t="s">
        <v>211</v>
      </c>
      <c r="L299" s="20" t="s">
        <v>857</v>
      </c>
      <c r="M299" s="20" t="s">
        <v>22</v>
      </c>
      <c r="N299" s="20" t="s">
        <v>23</v>
      </c>
      <c r="O299" s="20" t="s">
        <v>24</v>
      </c>
      <c r="P299" s="20" t="s">
        <v>35</v>
      </c>
    </row>
    <row r="300" spans="1:16" ht="33.75">
      <c r="A300" s="16">
        <v>299</v>
      </c>
      <c r="B300" s="16" t="s">
        <v>843</v>
      </c>
      <c r="C300" s="19" t="s">
        <v>844</v>
      </c>
      <c r="D300" s="19">
        <v>2005</v>
      </c>
      <c r="E300" s="20" t="s">
        <v>858</v>
      </c>
      <c r="F300" s="20" t="s">
        <v>859</v>
      </c>
      <c r="G300" s="20">
        <v>2005006</v>
      </c>
      <c r="H300" s="20" t="s">
        <v>860</v>
      </c>
      <c r="I300" s="24">
        <v>1</v>
      </c>
      <c r="J300" s="23">
        <v>6</v>
      </c>
      <c r="K300" s="20" t="s">
        <v>225</v>
      </c>
      <c r="L300" s="20" t="s">
        <v>35</v>
      </c>
      <c r="M300" s="20" t="s">
        <v>36</v>
      </c>
      <c r="N300" s="20" t="s">
        <v>37</v>
      </c>
      <c r="O300" s="20" t="s">
        <v>24</v>
      </c>
      <c r="P300" s="20" t="s">
        <v>35</v>
      </c>
    </row>
    <row r="301" spans="1:16" ht="22.5">
      <c r="A301" s="16">
        <v>300</v>
      </c>
      <c r="B301" s="16" t="s">
        <v>843</v>
      </c>
      <c r="C301" s="19" t="s">
        <v>844</v>
      </c>
      <c r="D301" s="19">
        <v>2005</v>
      </c>
      <c r="E301" s="20" t="s">
        <v>861</v>
      </c>
      <c r="F301" s="20" t="s">
        <v>862</v>
      </c>
      <c r="G301" s="20">
        <v>2005007</v>
      </c>
      <c r="H301" s="20" t="s">
        <v>863</v>
      </c>
      <c r="I301" s="24">
        <v>1</v>
      </c>
      <c r="J301" s="23">
        <v>21</v>
      </c>
      <c r="K301" s="20" t="s">
        <v>618</v>
      </c>
      <c r="L301" s="20" t="s">
        <v>864</v>
      </c>
      <c r="M301" s="20" t="s">
        <v>22</v>
      </c>
      <c r="N301" s="20" t="s">
        <v>23</v>
      </c>
      <c r="O301" s="20" t="s">
        <v>24</v>
      </c>
      <c r="P301" s="20" t="s">
        <v>35</v>
      </c>
    </row>
    <row r="302" spans="1:16" ht="22.5">
      <c r="A302" s="16">
        <v>301</v>
      </c>
      <c r="B302" s="16" t="s">
        <v>843</v>
      </c>
      <c r="C302" s="19" t="s">
        <v>844</v>
      </c>
      <c r="D302" s="19">
        <v>2005</v>
      </c>
      <c r="E302" s="20" t="s">
        <v>865</v>
      </c>
      <c r="F302" s="20" t="s">
        <v>32</v>
      </c>
      <c r="G302" s="20">
        <v>2005008</v>
      </c>
      <c r="H302" s="20" t="s">
        <v>866</v>
      </c>
      <c r="I302" s="24">
        <v>1</v>
      </c>
      <c r="J302" s="23">
        <v>4</v>
      </c>
      <c r="K302" s="20" t="s">
        <v>867</v>
      </c>
      <c r="L302" s="20" t="s">
        <v>35</v>
      </c>
      <c r="M302" s="20" t="s">
        <v>36</v>
      </c>
      <c r="N302" s="20" t="s">
        <v>37</v>
      </c>
      <c r="O302" s="20" t="s">
        <v>24</v>
      </c>
      <c r="P302" s="20" t="s">
        <v>35</v>
      </c>
    </row>
    <row r="303" spans="1:16" ht="33.75">
      <c r="A303" s="16">
        <v>302</v>
      </c>
      <c r="B303" s="16" t="s">
        <v>843</v>
      </c>
      <c r="C303" s="19" t="s">
        <v>844</v>
      </c>
      <c r="D303" s="19">
        <v>2005</v>
      </c>
      <c r="E303" s="20" t="s">
        <v>865</v>
      </c>
      <c r="F303" s="20" t="s">
        <v>32</v>
      </c>
      <c r="G303" s="20">
        <v>2005009</v>
      </c>
      <c r="H303" s="20" t="s">
        <v>868</v>
      </c>
      <c r="I303" s="24">
        <v>1</v>
      </c>
      <c r="J303" s="23">
        <v>33</v>
      </c>
      <c r="K303" s="20" t="s">
        <v>869</v>
      </c>
      <c r="L303" s="20" t="s">
        <v>35</v>
      </c>
      <c r="M303" s="20" t="s">
        <v>36</v>
      </c>
      <c r="N303" s="20" t="s">
        <v>37</v>
      </c>
      <c r="O303" s="20" t="s">
        <v>24</v>
      </c>
      <c r="P303" s="20" t="s">
        <v>35</v>
      </c>
    </row>
    <row r="304" spans="1:16" ht="101.25">
      <c r="A304" s="16">
        <v>303</v>
      </c>
      <c r="B304" s="16" t="s">
        <v>843</v>
      </c>
      <c r="C304" s="19" t="s">
        <v>844</v>
      </c>
      <c r="D304" s="19">
        <v>2005</v>
      </c>
      <c r="E304" s="20" t="s">
        <v>870</v>
      </c>
      <c r="F304" s="20" t="s">
        <v>32</v>
      </c>
      <c r="G304" s="20">
        <v>2005010</v>
      </c>
      <c r="H304" s="20" t="s">
        <v>871</v>
      </c>
      <c r="I304" s="24">
        <v>1</v>
      </c>
      <c r="J304" s="23">
        <v>1</v>
      </c>
      <c r="K304" s="20" t="s">
        <v>872</v>
      </c>
      <c r="L304" s="20" t="s">
        <v>873</v>
      </c>
      <c r="M304" s="20" t="s">
        <v>22</v>
      </c>
      <c r="N304" s="20" t="s">
        <v>23</v>
      </c>
      <c r="O304" s="20" t="s">
        <v>24</v>
      </c>
      <c r="P304" s="20" t="s">
        <v>35</v>
      </c>
    </row>
    <row r="305" spans="1:16" ht="101.25">
      <c r="A305" s="16">
        <v>304</v>
      </c>
      <c r="B305" s="16" t="s">
        <v>843</v>
      </c>
      <c r="C305" s="19" t="s">
        <v>844</v>
      </c>
      <c r="D305" s="19">
        <v>2005</v>
      </c>
      <c r="E305" s="20" t="s">
        <v>870</v>
      </c>
      <c r="F305" s="20" t="s">
        <v>32</v>
      </c>
      <c r="G305" s="20">
        <v>2005011</v>
      </c>
      <c r="H305" s="20" t="s">
        <v>874</v>
      </c>
      <c r="I305" s="24">
        <v>1</v>
      </c>
      <c r="J305" s="23">
        <v>13</v>
      </c>
      <c r="K305" s="20" t="s">
        <v>875</v>
      </c>
      <c r="L305" s="20" t="s">
        <v>876</v>
      </c>
      <c r="M305" s="20" t="s">
        <v>22</v>
      </c>
      <c r="N305" s="20" t="s">
        <v>23</v>
      </c>
      <c r="O305" s="20" t="s">
        <v>24</v>
      </c>
      <c r="P305" s="20" t="s">
        <v>35</v>
      </c>
    </row>
    <row r="306" spans="1:16" ht="22.5">
      <c r="A306" s="16">
        <v>305</v>
      </c>
      <c r="B306" s="16" t="s">
        <v>843</v>
      </c>
      <c r="C306" s="19" t="s">
        <v>844</v>
      </c>
      <c r="D306" s="19">
        <v>2005</v>
      </c>
      <c r="E306" s="20" t="s">
        <v>877</v>
      </c>
      <c r="F306" s="20" t="s">
        <v>32</v>
      </c>
      <c r="G306" s="20">
        <v>2005012</v>
      </c>
      <c r="H306" s="20" t="s">
        <v>878</v>
      </c>
      <c r="I306" s="24">
        <v>1</v>
      </c>
      <c r="J306" s="23">
        <v>0</v>
      </c>
      <c r="K306" s="20" t="s">
        <v>879</v>
      </c>
      <c r="L306" s="20" t="s">
        <v>880</v>
      </c>
      <c r="M306" s="20" t="s">
        <v>22</v>
      </c>
      <c r="N306" s="20" t="s">
        <v>23</v>
      </c>
      <c r="O306" s="20" t="s">
        <v>24</v>
      </c>
      <c r="P306" s="20" t="s">
        <v>35</v>
      </c>
    </row>
    <row r="307" spans="1:16" ht="22.5">
      <c r="A307" s="16">
        <v>306</v>
      </c>
      <c r="B307" s="16" t="s">
        <v>843</v>
      </c>
      <c r="C307" s="19" t="s">
        <v>844</v>
      </c>
      <c r="D307" s="19">
        <v>2005</v>
      </c>
      <c r="E307" s="20" t="s">
        <v>877</v>
      </c>
      <c r="F307" s="20" t="s">
        <v>32</v>
      </c>
      <c r="G307" s="20">
        <v>2005013</v>
      </c>
      <c r="H307" s="20" t="s">
        <v>878</v>
      </c>
      <c r="I307" s="24">
        <v>1</v>
      </c>
      <c r="J307" s="23">
        <v>6</v>
      </c>
      <c r="K307" s="20" t="s">
        <v>661</v>
      </c>
      <c r="L307" s="20" t="s">
        <v>662</v>
      </c>
      <c r="M307" s="20" t="s">
        <v>22</v>
      </c>
      <c r="N307" s="20" t="s">
        <v>23</v>
      </c>
      <c r="O307" s="20" t="s">
        <v>24</v>
      </c>
      <c r="P307" s="20" t="s">
        <v>35</v>
      </c>
    </row>
    <row r="308" spans="1:16" ht="33.75">
      <c r="A308" s="16">
        <v>307</v>
      </c>
      <c r="B308" s="16" t="s">
        <v>843</v>
      </c>
      <c r="C308" s="19" t="s">
        <v>844</v>
      </c>
      <c r="D308" s="19">
        <v>2005</v>
      </c>
      <c r="E308" s="20" t="s">
        <v>881</v>
      </c>
      <c r="F308" s="20" t="s">
        <v>32</v>
      </c>
      <c r="G308" s="20">
        <v>2005014</v>
      </c>
      <c r="H308" s="20" t="s">
        <v>882</v>
      </c>
      <c r="I308" s="24">
        <v>2</v>
      </c>
      <c r="J308" s="23">
        <v>49</v>
      </c>
      <c r="K308" s="20" t="s">
        <v>883</v>
      </c>
      <c r="L308" s="20" t="s">
        <v>35</v>
      </c>
      <c r="M308" s="20" t="s">
        <v>36</v>
      </c>
      <c r="N308" s="20" t="s">
        <v>37</v>
      </c>
      <c r="O308" s="20" t="s">
        <v>24</v>
      </c>
      <c r="P308" s="20" t="s">
        <v>35</v>
      </c>
    </row>
    <row r="309" spans="1:16" ht="33.75">
      <c r="A309" s="16">
        <v>308</v>
      </c>
      <c r="B309" s="16" t="s">
        <v>843</v>
      </c>
      <c r="C309" s="19" t="s">
        <v>844</v>
      </c>
      <c r="D309" s="19">
        <v>2005</v>
      </c>
      <c r="E309" s="20" t="s">
        <v>884</v>
      </c>
      <c r="F309" s="20" t="s">
        <v>32</v>
      </c>
      <c r="G309" s="20">
        <v>2005015</v>
      </c>
      <c r="H309" s="20" t="s">
        <v>885</v>
      </c>
      <c r="I309" s="24">
        <v>1</v>
      </c>
      <c r="J309" s="23">
        <v>46</v>
      </c>
      <c r="K309" s="20" t="s">
        <v>260</v>
      </c>
      <c r="L309" s="20" t="s">
        <v>35</v>
      </c>
      <c r="M309" s="20" t="s">
        <v>36</v>
      </c>
      <c r="N309" s="20" t="s">
        <v>37</v>
      </c>
      <c r="O309" s="20" t="s">
        <v>24</v>
      </c>
      <c r="P309" s="20" t="s">
        <v>35</v>
      </c>
    </row>
    <row r="310" spans="1:16" ht="33.75">
      <c r="A310" s="16">
        <v>309</v>
      </c>
      <c r="B310" s="16" t="s">
        <v>843</v>
      </c>
      <c r="C310" s="19" t="s">
        <v>844</v>
      </c>
      <c r="D310" s="19">
        <v>2005</v>
      </c>
      <c r="E310" s="20" t="s">
        <v>884</v>
      </c>
      <c r="F310" s="20" t="s">
        <v>32</v>
      </c>
      <c r="G310" s="20">
        <v>2005016</v>
      </c>
      <c r="H310" s="20" t="s">
        <v>58</v>
      </c>
      <c r="I310" s="24">
        <v>1</v>
      </c>
      <c r="J310" s="23">
        <v>25</v>
      </c>
      <c r="K310" s="20" t="s">
        <v>225</v>
      </c>
      <c r="L310" s="20" t="s">
        <v>35</v>
      </c>
      <c r="M310" s="20" t="s">
        <v>36</v>
      </c>
      <c r="N310" s="20" t="s">
        <v>37</v>
      </c>
      <c r="O310" s="20" t="s">
        <v>24</v>
      </c>
      <c r="P310" s="20" t="s">
        <v>35</v>
      </c>
    </row>
    <row r="311" spans="1:16" ht="33.75">
      <c r="A311" s="16">
        <v>310</v>
      </c>
      <c r="B311" s="16" t="s">
        <v>843</v>
      </c>
      <c r="C311" s="19" t="s">
        <v>844</v>
      </c>
      <c r="D311" s="19">
        <v>2005</v>
      </c>
      <c r="E311" s="20" t="s">
        <v>884</v>
      </c>
      <c r="F311" s="20" t="s">
        <v>32</v>
      </c>
      <c r="G311" s="20">
        <v>2005017</v>
      </c>
      <c r="H311" s="20" t="s">
        <v>886</v>
      </c>
      <c r="I311" s="24">
        <v>4</v>
      </c>
      <c r="J311" s="23">
        <v>51</v>
      </c>
      <c r="K311" s="20" t="s">
        <v>887</v>
      </c>
      <c r="L311" s="20" t="s">
        <v>488</v>
      </c>
      <c r="M311" s="20" t="s">
        <v>22</v>
      </c>
      <c r="N311" s="20" t="s">
        <v>23</v>
      </c>
      <c r="O311" s="20" t="s">
        <v>24</v>
      </c>
      <c r="P311" s="20" t="s">
        <v>35</v>
      </c>
    </row>
    <row r="312" spans="1:16" ht="33.75">
      <c r="A312" s="16">
        <v>311</v>
      </c>
      <c r="B312" s="16" t="s">
        <v>843</v>
      </c>
      <c r="C312" s="19" t="s">
        <v>844</v>
      </c>
      <c r="D312" s="19">
        <v>2005</v>
      </c>
      <c r="E312" s="20" t="s">
        <v>884</v>
      </c>
      <c r="F312" s="20" t="s">
        <v>32</v>
      </c>
      <c r="G312" s="20">
        <v>2005018</v>
      </c>
      <c r="H312" s="20" t="s">
        <v>888</v>
      </c>
      <c r="I312" s="24">
        <v>1</v>
      </c>
      <c r="J312" s="23">
        <v>5</v>
      </c>
      <c r="K312" s="20" t="s">
        <v>887</v>
      </c>
      <c r="L312" s="20" t="s">
        <v>488</v>
      </c>
      <c r="M312" s="20" t="s">
        <v>22</v>
      </c>
      <c r="N312" s="20" t="s">
        <v>23</v>
      </c>
      <c r="O312" s="20" t="s">
        <v>24</v>
      </c>
      <c r="P312" s="20" t="s">
        <v>269</v>
      </c>
    </row>
    <row r="313" spans="1:16" ht="33.75">
      <c r="A313" s="16">
        <v>312</v>
      </c>
      <c r="B313" s="16" t="s">
        <v>843</v>
      </c>
      <c r="C313" s="19" t="s">
        <v>844</v>
      </c>
      <c r="D313" s="19">
        <v>2005</v>
      </c>
      <c r="E313" s="20" t="s">
        <v>889</v>
      </c>
      <c r="F313" s="20" t="s">
        <v>32</v>
      </c>
      <c r="G313" s="20">
        <v>2005019</v>
      </c>
      <c r="H313" s="20" t="s">
        <v>890</v>
      </c>
      <c r="I313" s="24">
        <v>1</v>
      </c>
      <c r="J313" s="23">
        <v>5</v>
      </c>
      <c r="K313" s="20" t="s">
        <v>178</v>
      </c>
      <c r="L313" s="20" t="s">
        <v>35</v>
      </c>
      <c r="M313" s="20" t="s">
        <v>36</v>
      </c>
      <c r="N313" s="20" t="s">
        <v>37</v>
      </c>
      <c r="O313" s="20" t="s">
        <v>24</v>
      </c>
      <c r="P313" s="20" t="s">
        <v>35</v>
      </c>
    </row>
    <row r="314" spans="1:16" ht="33.75">
      <c r="A314" s="16">
        <v>313</v>
      </c>
      <c r="B314" s="16" t="s">
        <v>843</v>
      </c>
      <c r="C314" s="19" t="s">
        <v>844</v>
      </c>
      <c r="D314" s="19">
        <v>2005</v>
      </c>
      <c r="E314" s="20" t="s">
        <v>889</v>
      </c>
      <c r="F314" s="20" t="s">
        <v>32</v>
      </c>
      <c r="G314" s="20">
        <v>2005020</v>
      </c>
      <c r="H314" s="20" t="s">
        <v>890</v>
      </c>
      <c r="I314" s="24">
        <v>1</v>
      </c>
      <c r="J314" s="23">
        <v>13</v>
      </c>
      <c r="K314" s="20" t="s">
        <v>126</v>
      </c>
      <c r="L314" s="20" t="s">
        <v>35</v>
      </c>
      <c r="M314" s="20" t="s">
        <v>36</v>
      </c>
      <c r="N314" s="20" t="s">
        <v>37</v>
      </c>
      <c r="O314" s="20" t="s">
        <v>24</v>
      </c>
      <c r="P314" s="20" t="s">
        <v>35</v>
      </c>
    </row>
    <row r="315" spans="1:16" ht="33.75">
      <c r="A315" s="16">
        <v>314</v>
      </c>
      <c r="B315" s="16" t="s">
        <v>843</v>
      </c>
      <c r="C315" s="19" t="s">
        <v>844</v>
      </c>
      <c r="D315" s="19">
        <v>2005</v>
      </c>
      <c r="E315" s="20" t="s">
        <v>891</v>
      </c>
      <c r="F315" s="20" t="s">
        <v>32</v>
      </c>
      <c r="G315" s="20">
        <v>2005021</v>
      </c>
      <c r="H315" s="20" t="s">
        <v>892</v>
      </c>
      <c r="I315" s="24">
        <v>1</v>
      </c>
      <c r="J315" s="23">
        <v>4</v>
      </c>
      <c r="K315" s="20" t="s">
        <v>893</v>
      </c>
      <c r="L315" s="20" t="s">
        <v>894</v>
      </c>
      <c r="M315" s="20" t="s">
        <v>22</v>
      </c>
      <c r="N315" s="20" t="s">
        <v>23</v>
      </c>
      <c r="O315" s="20" t="s">
        <v>24</v>
      </c>
      <c r="P315" s="20" t="s">
        <v>35</v>
      </c>
    </row>
    <row r="316" spans="1:16" ht="90">
      <c r="A316" s="16">
        <v>315</v>
      </c>
      <c r="B316" s="16" t="s">
        <v>843</v>
      </c>
      <c r="C316" s="19" t="s">
        <v>844</v>
      </c>
      <c r="D316" s="19">
        <v>2005</v>
      </c>
      <c r="E316" s="20" t="s">
        <v>895</v>
      </c>
      <c r="F316" s="20" t="s">
        <v>896</v>
      </c>
      <c r="G316" s="20">
        <v>2005022</v>
      </c>
      <c r="H316" s="20" t="s">
        <v>897</v>
      </c>
      <c r="I316" s="24">
        <v>1</v>
      </c>
      <c r="J316" s="23">
        <v>21</v>
      </c>
      <c r="K316" s="20" t="s">
        <v>898</v>
      </c>
      <c r="L316" s="20" t="s">
        <v>35</v>
      </c>
      <c r="M316" s="20" t="s">
        <v>36</v>
      </c>
      <c r="N316" s="20" t="s">
        <v>37</v>
      </c>
      <c r="O316" s="20" t="s">
        <v>24</v>
      </c>
      <c r="P316" s="20" t="s">
        <v>35</v>
      </c>
    </row>
    <row r="317" spans="1:16" ht="33.75">
      <c r="A317" s="16">
        <v>316</v>
      </c>
      <c r="B317" s="16" t="s">
        <v>843</v>
      </c>
      <c r="C317" s="19" t="s">
        <v>844</v>
      </c>
      <c r="D317" s="19">
        <v>2005</v>
      </c>
      <c r="E317" s="20" t="s">
        <v>899</v>
      </c>
      <c r="F317" s="20" t="s">
        <v>900</v>
      </c>
      <c r="G317" s="20">
        <v>2005023</v>
      </c>
      <c r="H317" s="20" t="s">
        <v>901</v>
      </c>
      <c r="I317" s="24">
        <v>2</v>
      </c>
      <c r="J317" s="23">
        <v>42</v>
      </c>
      <c r="K317" s="20" t="s">
        <v>902</v>
      </c>
      <c r="L317" s="20" t="s">
        <v>903</v>
      </c>
      <c r="M317" s="20" t="s">
        <v>22</v>
      </c>
      <c r="N317" s="20" t="s">
        <v>23</v>
      </c>
      <c r="O317" s="20" t="s">
        <v>24</v>
      </c>
      <c r="P317" s="20" t="s">
        <v>35</v>
      </c>
    </row>
    <row r="318" spans="1:16" ht="33.75">
      <c r="A318" s="16">
        <v>317</v>
      </c>
      <c r="B318" s="16" t="s">
        <v>843</v>
      </c>
      <c r="C318" s="19" t="s">
        <v>844</v>
      </c>
      <c r="D318" s="19">
        <v>2005</v>
      </c>
      <c r="E318" s="20" t="s">
        <v>899</v>
      </c>
      <c r="F318" s="20" t="s">
        <v>900</v>
      </c>
      <c r="G318" s="20">
        <v>2005024</v>
      </c>
      <c r="H318" s="20" t="s">
        <v>901</v>
      </c>
      <c r="I318" s="24">
        <v>2</v>
      </c>
      <c r="J318" s="23">
        <v>38</v>
      </c>
      <c r="K318" s="20" t="s">
        <v>904</v>
      </c>
      <c r="L318" s="20" t="s">
        <v>905</v>
      </c>
      <c r="M318" s="20" t="s">
        <v>22</v>
      </c>
      <c r="N318" s="20" t="s">
        <v>23</v>
      </c>
      <c r="O318" s="20" t="s">
        <v>24</v>
      </c>
      <c r="P318" s="20" t="s">
        <v>35</v>
      </c>
    </row>
    <row r="319" spans="1:16" ht="33.75">
      <c r="A319" s="16">
        <v>318</v>
      </c>
      <c r="B319" s="16" t="s">
        <v>843</v>
      </c>
      <c r="C319" s="19" t="s">
        <v>844</v>
      </c>
      <c r="D319" s="19">
        <v>2005</v>
      </c>
      <c r="E319" s="20" t="s">
        <v>899</v>
      </c>
      <c r="F319" s="20" t="s">
        <v>900</v>
      </c>
      <c r="G319" s="20">
        <v>2005025</v>
      </c>
      <c r="H319" s="20" t="s">
        <v>901</v>
      </c>
      <c r="I319" s="24">
        <v>2</v>
      </c>
      <c r="J319" s="23">
        <v>9</v>
      </c>
      <c r="K319" s="20" t="s">
        <v>414</v>
      </c>
      <c r="L319" s="20" t="s">
        <v>906</v>
      </c>
      <c r="M319" s="20" t="s">
        <v>22</v>
      </c>
      <c r="N319" s="20" t="s">
        <v>23</v>
      </c>
      <c r="O319" s="20" t="s">
        <v>24</v>
      </c>
      <c r="P319" s="20" t="s">
        <v>35</v>
      </c>
    </row>
    <row r="320" spans="1:16" ht="33.75">
      <c r="A320" s="16">
        <v>319</v>
      </c>
      <c r="B320" s="16" t="s">
        <v>843</v>
      </c>
      <c r="C320" s="19" t="s">
        <v>844</v>
      </c>
      <c r="D320" s="19">
        <v>2005</v>
      </c>
      <c r="E320" s="20" t="s">
        <v>899</v>
      </c>
      <c r="F320" s="20" t="s">
        <v>900</v>
      </c>
      <c r="G320" s="20">
        <v>2005026</v>
      </c>
      <c r="H320" s="20" t="s">
        <v>901</v>
      </c>
      <c r="I320" s="24">
        <v>2</v>
      </c>
      <c r="J320" s="23">
        <v>12</v>
      </c>
      <c r="K320" s="20" t="s">
        <v>413</v>
      </c>
      <c r="L320" s="20" t="s">
        <v>907</v>
      </c>
      <c r="M320" s="20" t="s">
        <v>22</v>
      </c>
      <c r="N320" s="20" t="s">
        <v>23</v>
      </c>
      <c r="O320" s="20" t="s">
        <v>24</v>
      </c>
      <c r="P320" s="20" t="s">
        <v>35</v>
      </c>
    </row>
    <row r="321" spans="1:16" ht="33.75">
      <c r="A321" s="16">
        <v>320</v>
      </c>
      <c r="B321" s="16" t="s">
        <v>843</v>
      </c>
      <c r="C321" s="19" t="s">
        <v>844</v>
      </c>
      <c r="D321" s="19">
        <v>2005</v>
      </c>
      <c r="E321" s="20" t="s">
        <v>899</v>
      </c>
      <c r="F321" s="20" t="s">
        <v>900</v>
      </c>
      <c r="G321" s="20">
        <v>2005027</v>
      </c>
      <c r="H321" s="20" t="s">
        <v>901</v>
      </c>
      <c r="I321" s="24">
        <v>3</v>
      </c>
      <c r="J321" s="23">
        <v>5</v>
      </c>
      <c r="K321" s="20" t="s">
        <v>178</v>
      </c>
      <c r="L321" s="20" t="s">
        <v>138</v>
      </c>
      <c r="M321" s="20" t="s">
        <v>22</v>
      </c>
      <c r="N321" s="20" t="s">
        <v>23</v>
      </c>
      <c r="O321" s="20" t="s">
        <v>24</v>
      </c>
      <c r="P321" s="20" t="s">
        <v>35</v>
      </c>
    </row>
    <row r="322" spans="1:16" ht="33.75">
      <c r="A322" s="16">
        <v>321</v>
      </c>
      <c r="B322" s="16" t="s">
        <v>843</v>
      </c>
      <c r="C322" s="19" t="s">
        <v>844</v>
      </c>
      <c r="D322" s="19">
        <v>2005</v>
      </c>
      <c r="E322" s="20" t="s">
        <v>899</v>
      </c>
      <c r="F322" s="20" t="s">
        <v>900</v>
      </c>
      <c r="G322" s="20">
        <v>2005028</v>
      </c>
      <c r="H322" s="20" t="s">
        <v>908</v>
      </c>
      <c r="I322" s="24">
        <v>1</v>
      </c>
      <c r="J322" s="23">
        <v>4</v>
      </c>
      <c r="K322" s="20" t="s">
        <v>395</v>
      </c>
      <c r="L322" s="20" t="s">
        <v>909</v>
      </c>
      <c r="M322" s="20" t="s">
        <v>22</v>
      </c>
      <c r="N322" s="20" t="s">
        <v>23</v>
      </c>
      <c r="O322" s="20" t="s">
        <v>24</v>
      </c>
      <c r="P322" s="20" t="s">
        <v>35</v>
      </c>
    </row>
    <row r="323" spans="1:16" ht="33.75">
      <c r="A323" s="16">
        <v>322</v>
      </c>
      <c r="B323" s="16" t="s">
        <v>843</v>
      </c>
      <c r="C323" s="19" t="s">
        <v>844</v>
      </c>
      <c r="D323" s="19">
        <v>2005</v>
      </c>
      <c r="E323" s="20" t="s">
        <v>910</v>
      </c>
      <c r="F323" s="20" t="s">
        <v>32</v>
      </c>
      <c r="G323" s="20">
        <v>2005029</v>
      </c>
      <c r="H323" s="20" t="s">
        <v>911</v>
      </c>
      <c r="I323" s="24">
        <v>1</v>
      </c>
      <c r="J323" s="23">
        <v>7</v>
      </c>
      <c r="K323" s="20" t="s">
        <v>912</v>
      </c>
      <c r="L323" s="20" t="s">
        <v>913</v>
      </c>
      <c r="M323" s="20" t="s">
        <v>22</v>
      </c>
      <c r="N323" s="20" t="s">
        <v>23</v>
      </c>
      <c r="O323" s="20" t="s">
        <v>24</v>
      </c>
      <c r="P323" s="20" t="s">
        <v>35</v>
      </c>
    </row>
    <row r="324" spans="1:16" ht="33.75">
      <c r="A324" s="16">
        <v>323</v>
      </c>
      <c r="B324" s="16" t="s">
        <v>843</v>
      </c>
      <c r="C324" s="19" t="s">
        <v>844</v>
      </c>
      <c r="D324" s="19">
        <v>2005</v>
      </c>
      <c r="E324" s="20" t="s">
        <v>914</v>
      </c>
      <c r="F324" s="20" t="s">
        <v>32</v>
      </c>
      <c r="G324" s="20">
        <v>2005030</v>
      </c>
      <c r="H324" s="20" t="s">
        <v>915</v>
      </c>
      <c r="I324" s="24">
        <v>1</v>
      </c>
      <c r="J324" s="23">
        <v>5</v>
      </c>
      <c r="K324" s="20" t="s">
        <v>178</v>
      </c>
      <c r="L324" s="20" t="s">
        <v>35</v>
      </c>
      <c r="M324" s="20" t="s">
        <v>36</v>
      </c>
      <c r="N324" s="20" t="s">
        <v>37</v>
      </c>
      <c r="O324" s="20" t="s">
        <v>24</v>
      </c>
      <c r="P324" s="20" t="s">
        <v>35</v>
      </c>
    </row>
    <row r="325" spans="1:16" ht="33.75">
      <c r="A325" s="16">
        <v>324</v>
      </c>
      <c r="B325" s="16" t="s">
        <v>843</v>
      </c>
      <c r="C325" s="19" t="s">
        <v>844</v>
      </c>
      <c r="D325" s="19">
        <v>2005</v>
      </c>
      <c r="E325" s="20" t="s">
        <v>916</v>
      </c>
      <c r="F325" s="20" t="s">
        <v>917</v>
      </c>
      <c r="G325" s="20">
        <v>2005031</v>
      </c>
      <c r="H325" s="20" t="s">
        <v>918</v>
      </c>
      <c r="I325" s="24">
        <v>1</v>
      </c>
      <c r="J325" s="23">
        <v>13</v>
      </c>
      <c r="K325" s="20" t="s">
        <v>919</v>
      </c>
      <c r="L325" s="20" t="s">
        <v>35</v>
      </c>
      <c r="M325" s="20" t="s">
        <v>36</v>
      </c>
      <c r="N325" s="20" t="s">
        <v>37</v>
      </c>
      <c r="O325" s="20" t="s">
        <v>24</v>
      </c>
      <c r="P325" s="20" t="s">
        <v>35</v>
      </c>
    </row>
    <row r="326" spans="1:16" ht="45">
      <c r="A326" s="16">
        <v>325</v>
      </c>
      <c r="B326" s="16" t="s">
        <v>843</v>
      </c>
      <c r="C326" s="19" t="s">
        <v>844</v>
      </c>
      <c r="D326" s="19">
        <v>2005</v>
      </c>
      <c r="E326" s="20" t="s">
        <v>916</v>
      </c>
      <c r="F326" s="20" t="s">
        <v>920</v>
      </c>
      <c r="G326" s="20">
        <v>2005032</v>
      </c>
      <c r="H326" s="20" t="s">
        <v>921</v>
      </c>
      <c r="I326" s="24">
        <v>1</v>
      </c>
      <c r="J326" s="23">
        <v>3</v>
      </c>
      <c r="K326" s="20" t="s">
        <v>45</v>
      </c>
      <c r="L326" s="20" t="s">
        <v>45</v>
      </c>
      <c r="M326" s="20" t="s">
        <v>365</v>
      </c>
      <c r="N326" s="20" t="s">
        <v>45</v>
      </c>
      <c r="O326" s="20" t="s">
        <v>24</v>
      </c>
      <c r="P326" s="20" t="s">
        <v>366</v>
      </c>
    </row>
    <row r="327" spans="1:16" ht="45">
      <c r="A327" s="16">
        <v>326</v>
      </c>
      <c r="B327" s="16" t="s">
        <v>843</v>
      </c>
      <c r="C327" s="19" t="s">
        <v>844</v>
      </c>
      <c r="D327" s="19">
        <v>2005</v>
      </c>
      <c r="E327" s="20" t="s">
        <v>922</v>
      </c>
      <c r="F327" s="20" t="s">
        <v>923</v>
      </c>
      <c r="G327" s="20">
        <v>2005033</v>
      </c>
      <c r="H327" s="20" t="s">
        <v>924</v>
      </c>
      <c r="I327" s="24">
        <v>1</v>
      </c>
      <c r="J327" s="23">
        <v>5</v>
      </c>
      <c r="K327" s="20" t="s">
        <v>45</v>
      </c>
      <c r="L327" s="20" t="s">
        <v>45</v>
      </c>
      <c r="M327" s="20" t="s">
        <v>365</v>
      </c>
      <c r="N327" s="20" t="s">
        <v>45</v>
      </c>
      <c r="O327" s="20" t="s">
        <v>24</v>
      </c>
      <c r="P327" s="20" t="s">
        <v>366</v>
      </c>
    </row>
    <row r="328" spans="1:16" ht="33.75">
      <c r="A328" s="16">
        <v>327</v>
      </c>
      <c r="B328" s="16" t="s">
        <v>843</v>
      </c>
      <c r="C328" s="19" t="s">
        <v>844</v>
      </c>
      <c r="D328" s="19">
        <v>2005</v>
      </c>
      <c r="E328" s="20" t="s">
        <v>922</v>
      </c>
      <c r="F328" s="20" t="s">
        <v>925</v>
      </c>
      <c r="G328" s="20">
        <v>2005034</v>
      </c>
      <c r="H328" s="20" t="s">
        <v>926</v>
      </c>
      <c r="I328" s="24">
        <v>1</v>
      </c>
      <c r="J328" s="23">
        <v>107</v>
      </c>
      <c r="K328" s="20" t="s">
        <v>45</v>
      </c>
      <c r="L328" s="20" t="s">
        <v>35</v>
      </c>
      <c r="M328" s="20" t="s">
        <v>36</v>
      </c>
      <c r="N328" s="20" t="s">
        <v>37</v>
      </c>
      <c r="O328" s="20" t="s">
        <v>24</v>
      </c>
      <c r="P328" s="20" t="s">
        <v>35</v>
      </c>
    </row>
    <row r="329" spans="1:16" ht="22.5">
      <c r="A329" s="16">
        <v>328</v>
      </c>
      <c r="B329" s="16" t="s">
        <v>843</v>
      </c>
      <c r="C329" s="19" t="s">
        <v>844</v>
      </c>
      <c r="D329" s="19">
        <v>2005</v>
      </c>
      <c r="E329" s="20" t="s">
        <v>927</v>
      </c>
      <c r="F329" s="20" t="s">
        <v>32</v>
      </c>
      <c r="G329" s="20">
        <v>2005035</v>
      </c>
      <c r="H329" s="20" t="s">
        <v>928</v>
      </c>
      <c r="I329" s="24">
        <v>1</v>
      </c>
      <c r="J329" s="23">
        <v>39</v>
      </c>
      <c r="K329" s="20" t="s">
        <v>929</v>
      </c>
      <c r="L329" s="20" t="s">
        <v>35</v>
      </c>
      <c r="M329" s="20" t="s">
        <v>36</v>
      </c>
      <c r="N329" s="20" t="s">
        <v>37</v>
      </c>
      <c r="O329" s="20" t="s">
        <v>24</v>
      </c>
      <c r="P329" s="20" t="s">
        <v>35</v>
      </c>
    </row>
    <row r="330" spans="1:16" ht="22.5">
      <c r="A330" s="16">
        <v>329</v>
      </c>
      <c r="B330" s="16" t="s">
        <v>843</v>
      </c>
      <c r="C330" s="19" t="s">
        <v>844</v>
      </c>
      <c r="D330" s="19">
        <v>2005</v>
      </c>
      <c r="E330" s="20" t="s">
        <v>927</v>
      </c>
      <c r="F330" s="20" t="s">
        <v>32</v>
      </c>
      <c r="G330" s="20">
        <v>2005036</v>
      </c>
      <c r="H330" s="20" t="s">
        <v>930</v>
      </c>
      <c r="I330" s="24">
        <v>1</v>
      </c>
      <c r="J330" s="23">
        <v>19</v>
      </c>
      <c r="K330" s="20" t="s">
        <v>931</v>
      </c>
      <c r="L330" s="20" t="s">
        <v>35</v>
      </c>
      <c r="M330" s="20" t="s">
        <v>36</v>
      </c>
      <c r="N330" s="20" t="s">
        <v>37</v>
      </c>
      <c r="O330" s="20" t="s">
        <v>24</v>
      </c>
      <c r="P330" s="20" t="s">
        <v>35</v>
      </c>
    </row>
    <row r="331" spans="1:16" ht="33.75">
      <c r="A331" s="16">
        <v>330</v>
      </c>
      <c r="B331" s="16" t="s">
        <v>843</v>
      </c>
      <c r="C331" s="19" t="s">
        <v>844</v>
      </c>
      <c r="D331" s="19">
        <v>2005</v>
      </c>
      <c r="E331" s="20" t="s">
        <v>932</v>
      </c>
      <c r="F331" s="20" t="s">
        <v>933</v>
      </c>
      <c r="G331" s="20">
        <v>2005037</v>
      </c>
      <c r="H331" s="20" t="s">
        <v>934</v>
      </c>
      <c r="I331" s="24">
        <v>1</v>
      </c>
      <c r="J331" s="23">
        <v>0</v>
      </c>
      <c r="K331" s="20" t="s">
        <v>935</v>
      </c>
      <c r="L331" s="20" t="s">
        <v>154</v>
      </c>
      <c r="M331" s="20" t="s">
        <v>22</v>
      </c>
      <c r="N331" s="20" t="s">
        <v>23</v>
      </c>
      <c r="O331" s="20" t="s">
        <v>24</v>
      </c>
      <c r="P331" s="20" t="s">
        <v>35</v>
      </c>
    </row>
    <row r="332" spans="1:16" ht="33.75">
      <c r="A332" s="16">
        <v>331</v>
      </c>
      <c r="B332" s="16" t="s">
        <v>936</v>
      </c>
      <c r="C332" s="19" t="s">
        <v>937</v>
      </c>
      <c r="D332" s="19">
        <v>2006</v>
      </c>
      <c r="E332" s="20" t="s">
        <v>938</v>
      </c>
      <c r="F332" s="20" t="s">
        <v>18</v>
      </c>
      <c r="G332" s="20">
        <v>2006001</v>
      </c>
      <c r="H332" s="20" t="s">
        <v>939</v>
      </c>
      <c r="I332" s="24">
        <v>1</v>
      </c>
      <c r="J332" s="23">
        <v>24</v>
      </c>
      <c r="K332" s="20" t="s">
        <v>940</v>
      </c>
      <c r="L332" s="20" t="s">
        <v>941</v>
      </c>
      <c r="M332" s="20" t="s">
        <v>22</v>
      </c>
      <c r="N332" s="20" t="s">
        <v>23</v>
      </c>
      <c r="O332" s="20" t="s">
        <v>24</v>
      </c>
      <c r="P332" s="20" t="s">
        <v>25</v>
      </c>
    </row>
    <row r="333" spans="1:16" ht="45">
      <c r="A333" s="16">
        <v>332</v>
      </c>
      <c r="B333" s="16" t="s">
        <v>936</v>
      </c>
      <c r="C333" s="19" t="s">
        <v>937</v>
      </c>
      <c r="D333" s="19">
        <v>2006</v>
      </c>
      <c r="E333" s="20" t="s">
        <v>942</v>
      </c>
      <c r="F333" s="20" t="s">
        <v>32</v>
      </c>
      <c r="G333" s="20">
        <v>2006002</v>
      </c>
      <c r="H333" s="20" t="s">
        <v>943</v>
      </c>
      <c r="I333" s="24">
        <v>2</v>
      </c>
      <c r="J333" s="23">
        <v>28</v>
      </c>
      <c r="K333" s="20" t="s">
        <v>944</v>
      </c>
      <c r="L333" s="20" t="s">
        <v>945</v>
      </c>
      <c r="M333" s="20" t="s">
        <v>22</v>
      </c>
      <c r="N333" s="20" t="s">
        <v>23</v>
      </c>
      <c r="O333" s="20" t="s">
        <v>24</v>
      </c>
      <c r="P333" s="20" t="s">
        <v>35</v>
      </c>
    </row>
    <row r="334" spans="1:16" ht="67.5">
      <c r="A334" s="16">
        <v>333</v>
      </c>
      <c r="B334" s="16" t="s">
        <v>936</v>
      </c>
      <c r="C334" s="19" t="s">
        <v>937</v>
      </c>
      <c r="D334" s="19">
        <v>2006</v>
      </c>
      <c r="E334" s="20" t="s">
        <v>942</v>
      </c>
      <c r="F334" s="20" t="s">
        <v>32</v>
      </c>
      <c r="G334" s="20">
        <v>2006003</v>
      </c>
      <c r="H334" s="20" t="s">
        <v>943</v>
      </c>
      <c r="I334" s="24">
        <v>1</v>
      </c>
      <c r="J334" s="23">
        <v>18</v>
      </c>
      <c r="K334" s="20" t="s">
        <v>45</v>
      </c>
      <c r="L334" s="20" t="s">
        <v>45</v>
      </c>
      <c r="M334" s="20" t="s">
        <v>365</v>
      </c>
      <c r="N334" s="20" t="s">
        <v>45</v>
      </c>
      <c r="O334" s="20" t="s">
        <v>24</v>
      </c>
      <c r="P334" s="20" t="s">
        <v>946</v>
      </c>
    </row>
    <row r="335" spans="1:16" ht="22.5">
      <c r="A335" s="16">
        <v>334</v>
      </c>
      <c r="B335" s="16" t="s">
        <v>936</v>
      </c>
      <c r="C335" s="19" t="s">
        <v>937</v>
      </c>
      <c r="D335" s="19">
        <v>2006</v>
      </c>
      <c r="E335" s="20" t="s">
        <v>947</v>
      </c>
      <c r="F335" s="20" t="s">
        <v>32</v>
      </c>
      <c r="G335" s="20">
        <v>2006004</v>
      </c>
      <c r="H335" s="20" t="s">
        <v>948</v>
      </c>
      <c r="I335" s="24">
        <v>1</v>
      </c>
      <c r="J335" s="23">
        <v>4</v>
      </c>
      <c r="K335" s="20" t="s">
        <v>949</v>
      </c>
      <c r="L335" s="20" t="s">
        <v>950</v>
      </c>
      <c r="M335" s="20" t="s">
        <v>22</v>
      </c>
      <c r="N335" s="20" t="s">
        <v>23</v>
      </c>
      <c r="O335" s="20" t="s">
        <v>24</v>
      </c>
      <c r="P335" s="20" t="s">
        <v>35</v>
      </c>
    </row>
    <row r="336" spans="1:16" ht="67.5">
      <c r="A336" s="16">
        <v>335</v>
      </c>
      <c r="B336" s="16" t="s">
        <v>936</v>
      </c>
      <c r="C336" s="19" t="s">
        <v>937</v>
      </c>
      <c r="D336" s="19">
        <v>2006</v>
      </c>
      <c r="E336" s="20" t="s">
        <v>947</v>
      </c>
      <c r="F336" s="20" t="s">
        <v>32</v>
      </c>
      <c r="G336" s="20">
        <v>2006005</v>
      </c>
      <c r="H336" s="20" t="s">
        <v>951</v>
      </c>
      <c r="I336" s="24">
        <v>1</v>
      </c>
      <c r="J336" s="23">
        <v>27</v>
      </c>
      <c r="K336" s="20" t="s">
        <v>45</v>
      </c>
      <c r="L336" s="20" t="s">
        <v>45</v>
      </c>
      <c r="M336" s="20" t="s">
        <v>365</v>
      </c>
      <c r="N336" s="20" t="s">
        <v>45</v>
      </c>
      <c r="O336" s="20" t="s">
        <v>24</v>
      </c>
      <c r="P336" s="20" t="s">
        <v>946</v>
      </c>
    </row>
    <row r="337" spans="1:16" ht="22.5">
      <c r="A337" s="16">
        <v>336</v>
      </c>
      <c r="B337" s="16" t="s">
        <v>936</v>
      </c>
      <c r="C337" s="19" t="s">
        <v>937</v>
      </c>
      <c r="D337" s="19">
        <v>2006</v>
      </c>
      <c r="E337" s="20" t="s">
        <v>947</v>
      </c>
      <c r="F337" s="20" t="s">
        <v>32</v>
      </c>
      <c r="G337" s="20">
        <v>2006006</v>
      </c>
      <c r="H337" s="20" t="s">
        <v>952</v>
      </c>
      <c r="I337" s="24">
        <v>2</v>
      </c>
      <c r="J337" s="23">
        <v>43</v>
      </c>
      <c r="K337" s="20" t="s">
        <v>953</v>
      </c>
      <c r="L337" s="20" t="s">
        <v>35</v>
      </c>
      <c r="M337" s="20" t="s">
        <v>36</v>
      </c>
      <c r="N337" s="20" t="s">
        <v>37</v>
      </c>
      <c r="O337" s="20" t="s">
        <v>24</v>
      </c>
      <c r="P337" s="20" t="s">
        <v>35</v>
      </c>
    </row>
    <row r="338" spans="1:16" ht="56.25">
      <c r="A338" s="16">
        <v>337</v>
      </c>
      <c r="B338" s="16" t="s">
        <v>936</v>
      </c>
      <c r="C338" s="19" t="s">
        <v>937</v>
      </c>
      <c r="D338" s="19">
        <v>2006</v>
      </c>
      <c r="E338" s="20" t="s">
        <v>954</v>
      </c>
      <c r="F338" s="20" t="s">
        <v>32</v>
      </c>
      <c r="G338" s="20">
        <v>2006007</v>
      </c>
      <c r="H338" s="20" t="s">
        <v>955</v>
      </c>
      <c r="I338" s="24">
        <v>1</v>
      </c>
      <c r="J338" s="23">
        <v>15</v>
      </c>
      <c r="K338" s="20" t="s">
        <v>180</v>
      </c>
      <c r="L338" s="20" t="s">
        <v>35</v>
      </c>
      <c r="M338" s="20" t="s">
        <v>36</v>
      </c>
      <c r="N338" s="20" t="s">
        <v>37</v>
      </c>
      <c r="O338" s="20" t="s">
        <v>24</v>
      </c>
      <c r="P338" s="20" t="s">
        <v>35</v>
      </c>
    </row>
    <row r="339" spans="1:16" ht="56.25">
      <c r="A339" s="16">
        <v>338</v>
      </c>
      <c r="B339" s="16" t="s">
        <v>936</v>
      </c>
      <c r="C339" s="19" t="s">
        <v>937</v>
      </c>
      <c r="D339" s="19">
        <v>2006</v>
      </c>
      <c r="E339" s="20" t="s">
        <v>954</v>
      </c>
      <c r="F339" s="20" t="s">
        <v>32</v>
      </c>
      <c r="G339" s="20">
        <v>2006008</v>
      </c>
      <c r="H339" s="20" t="s">
        <v>955</v>
      </c>
      <c r="I339" s="24">
        <v>1</v>
      </c>
      <c r="J339" s="23">
        <v>9</v>
      </c>
      <c r="K339" s="20" t="s">
        <v>35</v>
      </c>
      <c r="L339" s="20" t="s">
        <v>956</v>
      </c>
      <c r="M339" s="20" t="s">
        <v>54</v>
      </c>
      <c r="N339" s="20" t="s">
        <v>55</v>
      </c>
      <c r="O339" s="20" t="s">
        <v>24</v>
      </c>
      <c r="P339" s="20" t="s">
        <v>35</v>
      </c>
    </row>
    <row r="340" spans="1:16" ht="67.5">
      <c r="A340" s="16">
        <v>339</v>
      </c>
      <c r="B340" s="16" t="s">
        <v>936</v>
      </c>
      <c r="C340" s="19" t="s">
        <v>937</v>
      </c>
      <c r="D340" s="19">
        <v>2006</v>
      </c>
      <c r="E340" s="20" t="s">
        <v>957</v>
      </c>
      <c r="F340" s="20" t="s">
        <v>32</v>
      </c>
      <c r="G340" s="20">
        <v>2006009</v>
      </c>
      <c r="H340" s="20" t="s">
        <v>958</v>
      </c>
      <c r="I340" s="24">
        <v>1</v>
      </c>
      <c r="J340" s="23">
        <v>7</v>
      </c>
      <c r="K340" s="20" t="s">
        <v>45</v>
      </c>
      <c r="L340" s="20" t="s">
        <v>45</v>
      </c>
      <c r="M340" s="20" t="s">
        <v>365</v>
      </c>
      <c r="N340" s="20" t="s">
        <v>45</v>
      </c>
      <c r="O340" s="20" t="s">
        <v>24</v>
      </c>
      <c r="P340" s="20" t="s">
        <v>946</v>
      </c>
    </row>
    <row r="341" spans="1:16" ht="67.5">
      <c r="A341" s="16">
        <v>340</v>
      </c>
      <c r="B341" s="16" t="s">
        <v>936</v>
      </c>
      <c r="C341" s="19" t="s">
        <v>937</v>
      </c>
      <c r="D341" s="19">
        <v>2006</v>
      </c>
      <c r="E341" s="20" t="s">
        <v>957</v>
      </c>
      <c r="F341" s="20" t="s">
        <v>32</v>
      </c>
      <c r="G341" s="20">
        <v>2006010</v>
      </c>
      <c r="H341" s="20" t="s">
        <v>959</v>
      </c>
      <c r="I341" s="24">
        <v>1</v>
      </c>
      <c r="J341" s="23">
        <v>38</v>
      </c>
      <c r="K341" s="20" t="s">
        <v>960</v>
      </c>
      <c r="L341" s="20" t="s">
        <v>35</v>
      </c>
      <c r="M341" s="20" t="s">
        <v>36</v>
      </c>
      <c r="N341" s="20" t="s">
        <v>37</v>
      </c>
      <c r="O341" s="20" t="s">
        <v>24</v>
      </c>
      <c r="P341" s="20" t="s">
        <v>35</v>
      </c>
    </row>
    <row r="342" spans="1:16" ht="67.5">
      <c r="A342" s="16">
        <v>341</v>
      </c>
      <c r="B342" s="16" t="s">
        <v>936</v>
      </c>
      <c r="C342" s="19" t="s">
        <v>937</v>
      </c>
      <c r="D342" s="19">
        <v>2006</v>
      </c>
      <c r="E342" s="20" t="s">
        <v>957</v>
      </c>
      <c r="F342" s="20" t="s">
        <v>32</v>
      </c>
      <c r="G342" s="20">
        <v>2006011</v>
      </c>
      <c r="H342" s="20" t="s">
        <v>961</v>
      </c>
      <c r="I342" s="24">
        <v>2</v>
      </c>
      <c r="J342" s="23">
        <v>40</v>
      </c>
      <c r="K342" s="20" t="s">
        <v>962</v>
      </c>
      <c r="L342" s="20" t="s">
        <v>233</v>
      </c>
      <c r="M342" s="20" t="s">
        <v>22</v>
      </c>
      <c r="N342" s="20" t="s">
        <v>23</v>
      </c>
      <c r="O342" s="20" t="s">
        <v>24</v>
      </c>
      <c r="P342" s="20" t="s">
        <v>35</v>
      </c>
    </row>
    <row r="343" spans="1:16" ht="67.5">
      <c r="A343" s="16">
        <v>342</v>
      </c>
      <c r="B343" s="16" t="s">
        <v>936</v>
      </c>
      <c r="C343" s="19" t="s">
        <v>937</v>
      </c>
      <c r="D343" s="19">
        <v>2006</v>
      </c>
      <c r="E343" s="20" t="s">
        <v>963</v>
      </c>
      <c r="F343" s="20" t="s">
        <v>32</v>
      </c>
      <c r="G343" s="20">
        <v>2006012</v>
      </c>
      <c r="H343" s="20" t="s">
        <v>964</v>
      </c>
      <c r="I343" s="24">
        <v>1</v>
      </c>
      <c r="J343" s="23">
        <v>3</v>
      </c>
      <c r="K343" s="20" t="s">
        <v>178</v>
      </c>
      <c r="L343" s="20" t="s">
        <v>138</v>
      </c>
      <c r="M343" s="20" t="s">
        <v>22</v>
      </c>
      <c r="N343" s="20" t="s">
        <v>23</v>
      </c>
      <c r="O343" s="20" t="s">
        <v>24</v>
      </c>
      <c r="P343" s="20" t="s">
        <v>35</v>
      </c>
    </row>
    <row r="344" spans="1:16" ht="67.5">
      <c r="A344" s="16">
        <v>343</v>
      </c>
      <c r="B344" s="16" t="s">
        <v>936</v>
      </c>
      <c r="C344" s="19" t="s">
        <v>937</v>
      </c>
      <c r="D344" s="19">
        <v>2006</v>
      </c>
      <c r="E344" s="20" t="s">
        <v>963</v>
      </c>
      <c r="F344" s="20" t="s">
        <v>32</v>
      </c>
      <c r="G344" s="20">
        <v>2006013</v>
      </c>
      <c r="H344" s="20" t="s">
        <v>964</v>
      </c>
      <c r="I344" s="24">
        <v>2</v>
      </c>
      <c r="J344" s="23">
        <v>18</v>
      </c>
      <c r="K344" s="20" t="s">
        <v>576</v>
      </c>
      <c r="L344" s="20" t="s">
        <v>136</v>
      </c>
      <c r="M344" s="20" t="s">
        <v>22</v>
      </c>
      <c r="N344" s="20" t="s">
        <v>23</v>
      </c>
      <c r="O344" s="20" t="s">
        <v>24</v>
      </c>
      <c r="P344" s="20" t="s">
        <v>35</v>
      </c>
    </row>
    <row r="345" spans="1:16" ht="67.5">
      <c r="A345" s="16">
        <v>344</v>
      </c>
      <c r="B345" s="16" t="s">
        <v>936</v>
      </c>
      <c r="C345" s="19" t="s">
        <v>937</v>
      </c>
      <c r="D345" s="19">
        <v>2006</v>
      </c>
      <c r="E345" s="20" t="s">
        <v>963</v>
      </c>
      <c r="F345" s="20" t="s">
        <v>32</v>
      </c>
      <c r="G345" s="20">
        <v>2006014</v>
      </c>
      <c r="H345" s="20" t="s">
        <v>964</v>
      </c>
      <c r="I345" s="24">
        <v>1</v>
      </c>
      <c r="J345" s="23">
        <v>12</v>
      </c>
      <c r="K345" s="20" t="s">
        <v>45</v>
      </c>
      <c r="L345" s="20" t="s">
        <v>45</v>
      </c>
      <c r="M345" s="20" t="s">
        <v>365</v>
      </c>
      <c r="N345" s="20" t="s">
        <v>45</v>
      </c>
      <c r="O345" s="20" t="s">
        <v>24</v>
      </c>
      <c r="P345" s="20" t="s">
        <v>366</v>
      </c>
    </row>
    <row r="346" spans="1:16" ht="56.25">
      <c r="A346" s="16">
        <v>345</v>
      </c>
      <c r="B346" s="16" t="s">
        <v>936</v>
      </c>
      <c r="C346" s="19" t="s">
        <v>937</v>
      </c>
      <c r="D346" s="19">
        <v>2006</v>
      </c>
      <c r="E346" s="20" t="s">
        <v>965</v>
      </c>
      <c r="F346" s="20" t="s">
        <v>32</v>
      </c>
      <c r="G346" s="20">
        <v>2006015</v>
      </c>
      <c r="H346" s="20" t="s">
        <v>966</v>
      </c>
      <c r="I346" s="24">
        <v>2</v>
      </c>
      <c r="J346" s="23">
        <v>8</v>
      </c>
      <c r="K346" s="20" t="s">
        <v>35</v>
      </c>
      <c r="L346" s="20" t="s">
        <v>179</v>
      </c>
      <c r="M346" s="20" t="s">
        <v>54</v>
      </c>
      <c r="N346" s="20" t="s">
        <v>55</v>
      </c>
      <c r="O346" s="20" t="s">
        <v>24</v>
      </c>
      <c r="P346" s="20" t="s">
        <v>269</v>
      </c>
    </row>
    <row r="347" spans="1:16" ht="45">
      <c r="A347" s="16">
        <v>346</v>
      </c>
      <c r="B347" s="16" t="s">
        <v>936</v>
      </c>
      <c r="C347" s="19" t="s">
        <v>937</v>
      </c>
      <c r="D347" s="19">
        <v>2006</v>
      </c>
      <c r="E347" s="20" t="s">
        <v>967</v>
      </c>
      <c r="F347" s="20" t="s">
        <v>32</v>
      </c>
      <c r="G347" s="20">
        <v>2006016</v>
      </c>
      <c r="H347" s="20" t="s">
        <v>968</v>
      </c>
      <c r="I347" s="24">
        <v>1</v>
      </c>
      <c r="J347" s="23">
        <v>18</v>
      </c>
      <c r="K347" s="20" t="s">
        <v>969</v>
      </c>
      <c r="L347" s="20" t="s">
        <v>970</v>
      </c>
      <c r="M347" s="20" t="s">
        <v>22</v>
      </c>
      <c r="N347" s="20" t="s">
        <v>23</v>
      </c>
      <c r="O347" s="20" t="s">
        <v>24</v>
      </c>
      <c r="P347" s="20" t="s">
        <v>35</v>
      </c>
    </row>
    <row r="348" spans="1:16" ht="45">
      <c r="A348" s="16">
        <v>347</v>
      </c>
      <c r="B348" s="16" t="s">
        <v>936</v>
      </c>
      <c r="C348" s="19" t="s">
        <v>937</v>
      </c>
      <c r="D348" s="19">
        <v>2006</v>
      </c>
      <c r="E348" s="20" t="s">
        <v>971</v>
      </c>
      <c r="F348" s="20" t="s">
        <v>32</v>
      </c>
      <c r="G348" s="20">
        <v>2006017</v>
      </c>
      <c r="H348" s="20" t="s">
        <v>972</v>
      </c>
      <c r="I348" s="24">
        <v>1</v>
      </c>
      <c r="J348" s="23">
        <v>129</v>
      </c>
      <c r="K348" s="20" t="s">
        <v>973</v>
      </c>
      <c r="L348" s="20" t="s">
        <v>35</v>
      </c>
      <c r="M348" s="20" t="s">
        <v>36</v>
      </c>
      <c r="N348" s="20" t="s">
        <v>37</v>
      </c>
      <c r="O348" s="20" t="s">
        <v>24</v>
      </c>
      <c r="P348" s="20" t="s">
        <v>35</v>
      </c>
    </row>
    <row r="349" spans="1:16" ht="56.25">
      <c r="A349" s="16">
        <v>348</v>
      </c>
      <c r="B349" s="16" t="s">
        <v>936</v>
      </c>
      <c r="C349" s="19" t="s">
        <v>937</v>
      </c>
      <c r="D349" s="19">
        <v>2006</v>
      </c>
      <c r="E349" s="20" t="s">
        <v>974</v>
      </c>
      <c r="F349" s="20" t="s">
        <v>32</v>
      </c>
      <c r="G349" s="20">
        <v>2006018</v>
      </c>
      <c r="H349" s="20" t="s">
        <v>975</v>
      </c>
      <c r="I349" s="24">
        <v>1</v>
      </c>
      <c r="J349" s="23">
        <v>14</v>
      </c>
      <c r="K349" s="20" t="s">
        <v>281</v>
      </c>
      <c r="L349" s="20" t="s">
        <v>976</v>
      </c>
      <c r="M349" s="20" t="s">
        <v>22</v>
      </c>
      <c r="N349" s="20" t="s">
        <v>23</v>
      </c>
      <c r="O349" s="20" t="s">
        <v>24</v>
      </c>
      <c r="P349" s="20" t="s">
        <v>35</v>
      </c>
    </row>
    <row r="350" spans="1:16" ht="56.25">
      <c r="A350" s="16">
        <v>349</v>
      </c>
      <c r="B350" s="16" t="s">
        <v>936</v>
      </c>
      <c r="C350" s="19" t="s">
        <v>937</v>
      </c>
      <c r="D350" s="19">
        <v>2006</v>
      </c>
      <c r="E350" s="20" t="s">
        <v>974</v>
      </c>
      <c r="F350" s="20" t="s">
        <v>32</v>
      </c>
      <c r="G350" s="20">
        <v>2006019</v>
      </c>
      <c r="H350" s="20" t="s">
        <v>977</v>
      </c>
      <c r="I350" s="24">
        <v>1</v>
      </c>
      <c r="J350" s="23">
        <v>9</v>
      </c>
      <c r="K350" s="20" t="s">
        <v>978</v>
      </c>
      <c r="L350" s="20" t="s">
        <v>979</v>
      </c>
      <c r="M350" s="20" t="s">
        <v>22</v>
      </c>
      <c r="N350" s="20" t="s">
        <v>23</v>
      </c>
      <c r="O350" s="20" t="s">
        <v>24</v>
      </c>
      <c r="P350" s="20" t="s">
        <v>980</v>
      </c>
    </row>
    <row r="351" spans="1:16" ht="33.75">
      <c r="A351" s="16">
        <v>350</v>
      </c>
      <c r="B351" s="16" t="s">
        <v>936</v>
      </c>
      <c r="C351" s="19" t="s">
        <v>937</v>
      </c>
      <c r="D351" s="19">
        <v>2006</v>
      </c>
      <c r="E351" s="20" t="s">
        <v>981</v>
      </c>
      <c r="F351" s="20" t="s">
        <v>32</v>
      </c>
      <c r="G351" s="20">
        <v>2006020</v>
      </c>
      <c r="H351" s="20" t="s">
        <v>982</v>
      </c>
      <c r="I351" s="24">
        <v>2</v>
      </c>
      <c r="J351" s="23">
        <v>20</v>
      </c>
      <c r="K351" s="20" t="s">
        <v>35</v>
      </c>
      <c r="L351" s="20" t="s">
        <v>983</v>
      </c>
      <c r="M351" s="20" t="s">
        <v>54</v>
      </c>
      <c r="N351" s="20" t="s">
        <v>55</v>
      </c>
      <c r="O351" s="20" t="s">
        <v>24</v>
      </c>
      <c r="P351" s="20" t="s">
        <v>35</v>
      </c>
    </row>
    <row r="352" spans="1:16" ht="67.5">
      <c r="A352" s="16">
        <v>351</v>
      </c>
      <c r="B352" s="16" t="s">
        <v>936</v>
      </c>
      <c r="C352" s="19" t="s">
        <v>937</v>
      </c>
      <c r="D352" s="19">
        <v>2006</v>
      </c>
      <c r="E352" s="20" t="s">
        <v>984</v>
      </c>
      <c r="F352" s="20" t="s">
        <v>32</v>
      </c>
      <c r="G352" s="20">
        <v>2006021</v>
      </c>
      <c r="H352" s="20" t="s">
        <v>985</v>
      </c>
      <c r="I352" s="24">
        <v>3</v>
      </c>
      <c r="J352" s="23">
        <v>153</v>
      </c>
      <c r="K352" s="20" t="s">
        <v>477</v>
      </c>
      <c r="L352" s="20" t="s">
        <v>35</v>
      </c>
      <c r="M352" s="20" t="s">
        <v>36</v>
      </c>
      <c r="N352" s="20" t="s">
        <v>37</v>
      </c>
      <c r="O352" s="20" t="s">
        <v>24</v>
      </c>
      <c r="P352" s="20" t="s">
        <v>35</v>
      </c>
    </row>
    <row r="353" spans="1:16" ht="56.25">
      <c r="A353" s="16">
        <v>352</v>
      </c>
      <c r="B353" s="16" t="s">
        <v>936</v>
      </c>
      <c r="C353" s="19" t="s">
        <v>937</v>
      </c>
      <c r="D353" s="19">
        <v>2006</v>
      </c>
      <c r="E353" s="20" t="s">
        <v>986</v>
      </c>
      <c r="F353" s="20" t="s">
        <v>32</v>
      </c>
      <c r="G353" s="20">
        <v>2006022</v>
      </c>
      <c r="H353" s="20" t="s">
        <v>987</v>
      </c>
      <c r="I353" s="24">
        <v>1</v>
      </c>
      <c r="J353" s="23">
        <v>26</v>
      </c>
      <c r="K353" s="20" t="s">
        <v>988</v>
      </c>
      <c r="L353" s="20" t="s">
        <v>989</v>
      </c>
      <c r="M353" s="20" t="s">
        <v>22</v>
      </c>
      <c r="N353" s="20" t="s">
        <v>23</v>
      </c>
      <c r="O353" s="20" t="s">
        <v>24</v>
      </c>
      <c r="P353" s="20" t="s">
        <v>990</v>
      </c>
    </row>
    <row r="354" spans="1:16" ht="56.25">
      <c r="A354" s="16">
        <v>353</v>
      </c>
      <c r="B354" s="16" t="s">
        <v>936</v>
      </c>
      <c r="C354" s="19" t="s">
        <v>937</v>
      </c>
      <c r="D354" s="19">
        <v>2006</v>
      </c>
      <c r="E354" s="20" t="s">
        <v>991</v>
      </c>
      <c r="F354" s="20" t="s">
        <v>992</v>
      </c>
      <c r="G354" s="20">
        <v>2006023</v>
      </c>
      <c r="H354" s="20" t="s">
        <v>993</v>
      </c>
      <c r="I354" s="24">
        <v>1</v>
      </c>
      <c r="J354" s="23">
        <v>66</v>
      </c>
      <c r="K354" s="20" t="s">
        <v>994</v>
      </c>
      <c r="L354" s="20" t="s">
        <v>995</v>
      </c>
      <c r="M354" s="20" t="s">
        <v>22</v>
      </c>
      <c r="N354" s="20" t="s">
        <v>23</v>
      </c>
      <c r="O354" s="20" t="s">
        <v>24</v>
      </c>
      <c r="P354" s="20" t="s">
        <v>35</v>
      </c>
    </row>
    <row r="355" spans="1:16" ht="45">
      <c r="A355" s="16">
        <v>354</v>
      </c>
      <c r="B355" s="16" t="s">
        <v>996</v>
      </c>
      <c r="C355" s="19" t="s">
        <v>997</v>
      </c>
      <c r="D355" s="19">
        <v>2007</v>
      </c>
      <c r="E355" s="20" t="s">
        <v>998</v>
      </c>
      <c r="F355" s="20" t="s">
        <v>32</v>
      </c>
      <c r="G355" s="20">
        <v>2007001</v>
      </c>
      <c r="H355" s="20" t="s">
        <v>999</v>
      </c>
      <c r="I355" s="24">
        <v>1</v>
      </c>
      <c r="J355" s="23">
        <v>6</v>
      </c>
      <c r="K355" s="20" t="s">
        <v>1000</v>
      </c>
      <c r="L355" s="20" t="s">
        <v>1001</v>
      </c>
      <c r="M355" s="20" t="s">
        <v>22</v>
      </c>
      <c r="N355" s="20" t="s">
        <v>23</v>
      </c>
      <c r="O355" s="20" t="s">
        <v>24</v>
      </c>
      <c r="P355" s="20" t="s">
        <v>35</v>
      </c>
    </row>
    <row r="356" spans="1:16" ht="33.75">
      <c r="A356" s="16">
        <v>355</v>
      </c>
      <c r="B356" s="16" t="s">
        <v>996</v>
      </c>
      <c r="C356" s="19" t="s">
        <v>997</v>
      </c>
      <c r="D356" s="19">
        <v>2007</v>
      </c>
      <c r="E356" s="20" t="s">
        <v>998</v>
      </c>
      <c r="F356" s="20" t="s">
        <v>32</v>
      </c>
      <c r="G356" s="20">
        <v>2007002</v>
      </c>
      <c r="H356" s="20" t="s">
        <v>1002</v>
      </c>
      <c r="I356" s="24">
        <v>1</v>
      </c>
      <c r="J356" s="23">
        <v>20</v>
      </c>
      <c r="K356" s="20" t="s">
        <v>225</v>
      </c>
      <c r="L356" s="20" t="s">
        <v>60</v>
      </c>
      <c r="M356" s="20" t="s">
        <v>22</v>
      </c>
      <c r="N356" s="20" t="s">
        <v>23</v>
      </c>
      <c r="O356" s="20" t="s">
        <v>24</v>
      </c>
      <c r="P356" s="20" t="s">
        <v>35</v>
      </c>
    </row>
    <row r="357" spans="1:16" ht="45">
      <c r="A357" s="16">
        <v>356</v>
      </c>
      <c r="B357" s="16" t="s">
        <v>996</v>
      </c>
      <c r="C357" s="19" t="s">
        <v>997</v>
      </c>
      <c r="D357" s="19">
        <v>2007</v>
      </c>
      <c r="E357" s="20" t="s">
        <v>998</v>
      </c>
      <c r="F357" s="20" t="s">
        <v>32</v>
      </c>
      <c r="G357" s="20">
        <v>2007003</v>
      </c>
      <c r="H357" s="20" t="s">
        <v>999</v>
      </c>
      <c r="I357" s="24">
        <v>1</v>
      </c>
      <c r="J357" s="23">
        <v>6</v>
      </c>
      <c r="K357" s="20" t="s">
        <v>1003</v>
      </c>
      <c r="L357" s="20" t="s">
        <v>1004</v>
      </c>
      <c r="M357" s="20" t="s">
        <v>22</v>
      </c>
      <c r="N357" s="20" t="s">
        <v>23</v>
      </c>
      <c r="O357" s="20" t="s">
        <v>24</v>
      </c>
      <c r="P357" s="20" t="s">
        <v>35</v>
      </c>
    </row>
    <row r="358" spans="1:16" ht="33.75">
      <c r="A358" s="16">
        <v>357</v>
      </c>
      <c r="B358" s="16" t="s">
        <v>996</v>
      </c>
      <c r="C358" s="19" t="s">
        <v>997</v>
      </c>
      <c r="D358" s="19">
        <v>2007</v>
      </c>
      <c r="E358" s="20" t="s">
        <v>1005</v>
      </c>
      <c r="F358" s="20" t="s">
        <v>32</v>
      </c>
      <c r="G358" s="20">
        <v>2007004</v>
      </c>
      <c r="H358" s="20" t="s">
        <v>1006</v>
      </c>
      <c r="I358" s="24">
        <v>1</v>
      </c>
      <c r="J358" s="23">
        <v>28</v>
      </c>
      <c r="K358" s="20" t="s">
        <v>1007</v>
      </c>
      <c r="L358" s="20" t="s">
        <v>1008</v>
      </c>
      <c r="M358" s="20" t="s">
        <v>22</v>
      </c>
      <c r="N358" s="20" t="s">
        <v>23</v>
      </c>
      <c r="O358" s="20" t="s">
        <v>24</v>
      </c>
      <c r="P358" s="20" t="s">
        <v>35</v>
      </c>
    </row>
    <row r="359" spans="1:16" ht="67.5">
      <c r="A359" s="16">
        <v>358</v>
      </c>
      <c r="B359" s="16" t="s">
        <v>996</v>
      </c>
      <c r="C359" s="19" t="s">
        <v>997</v>
      </c>
      <c r="D359" s="19">
        <v>2007</v>
      </c>
      <c r="E359" s="20" t="s">
        <v>1009</v>
      </c>
      <c r="F359" s="20" t="s">
        <v>32</v>
      </c>
      <c r="G359" s="20">
        <v>2007005</v>
      </c>
      <c r="H359" s="20" t="s">
        <v>109</v>
      </c>
      <c r="I359" s="24">
        <v>2</v>
      </c>
      <c r="J359" s="23">
        <v>61</v>
      </c>
      <c r="K359" s="20" t="s">
        <v>1010</v>
      </c>
      <c r="L359" s="20" t="s">
        <v>1011</v>
      </c>
      <c r="M359" s="20" t="s">
        <v>22</v>
      </c>
      <c r="N359" s="20" t="s">
        <v>23</v>
      </c>
      <c r="O359" s="20" t="s">
        <v>24</v>
      </c>
      <c r="P359" s="20" t="s">
        <v>35</v>
      </c>
    </row>
    <row r="360" spans="1:16" ht="22.5">
      <c r="A360" s="16">
        <v>359</v>
      </c>
      <c r="B360" s="16" t="s">
        <v>996</v>
      </c>
      <c r="C360" s="19" t="s">
        <v>997</v>
      </c>
      <c r="D360" s="19">
        <v>2007</v>
      </c>
      <c r="E360" s="20" t="s">
        <v>1009</v>
      </c>
      <c r="F360" s="20" t="s">
        <v>32</v>
      </c>
      <c r="G360" s="20">
        <v>2007006</v>
      </c>
      <c r="H360" s="20" t="s">
        <v>109</v>
      </c>
      <c r="I360" s="24">
        <v>2</v>
      </c>
      <c r="J360" s="23">
        <v>98</v>
      </c>
      <c r="K360" s="20" t="s">
        <v>1012</v>
      </c>
      <c r="L360" s="20" t="s">
        <v>1013</v>
      </c>
      <c r="M360" s="20" t="s">
        <v>22</v>
      </c>
      <c r="N360" s="20" t="s">
        <v>23</v>
      </c>
      <c r="O360" s="20" t="s">
        <v>24</v>
      </c>
      <c r="P360" s="20" t="s">
        <v>35</v>
      </c>
    </row>
    <row r="361" spans="1:16" ht="33.75">
      <c r="A361" s="16">
        <v>360</v>
      </c>
      <c r="B361" s="16" t="s">
        <v>996</v>
      </c>
      <c r="C361" s="19" t="s">
        <v>997</v>
      </c>
      <c r="D361" s="19">
        <v>2007</v>
      </c>
      <c r="E361" s="20" t="s">
        <v>1009</v>
      </c>
      <c r="F361" s="20" t="s">
        <v>32</v>
      </c>
      <c r="G361" s="20">
        <v>2007007</v>
      </c>
      <c r="H361" s="20" t="s">
        <v>1014</v>
      </c>
      <c r="I361" s="24">
        <v>1</v>
      </c>
      <c r="J361" s="23">
        <v>36</v>
      </c>
      <c r="K361" s="20" t="s">
        <v>1015</v>
      </c>
      <c r="L361" s="20" t="s">
        <v>127</v>
      </c>
      <c r="M361" s="20" t="s">
        <v>22</v>
      </c>
      <c r="N361" s="20" t="s">
        <v>23</v>
      </c>
      <c r="O361" s="20" t="s">
        <v>24</v>
      </c>
      <c r="P361" s="20" t="s">
        <v>35</v>
      </c>
    </row>
    <row r="362" spans="1:16" ht="67.5">
      <c r="A362" s="16">
        <v>361</v>
      </c>
      <c r="B362" s="16" t="s">
        <v>996</v>
      </c>
      <c r="C362" s="19" t="s">
        <v>997</v>
      </c>
      <c r="D362" s="19">
        <v>2007</v>
      </c>
      <c r="E362" s="20" t="s">
        <v>1016</v>
      </c>
      <c r="F362" s="20" t="s">
        <v>1017</v>
      </c>
      <c r="G362" s="20">
        <v>2007008</v>
      </c>
      <c r="H362" s="20" t="s">
        <v>1018</v>
      </c>
      <c r="I362" s="24">
        <v>1</v>
      </c>
      <c r="J362" s="23">
        <v>19</v>
      </c>
      <c r="K362" s="20" t="s">
        <v>1019</v>
      </c>
      <c r="L362" s="20" t="s">
        <v>1020</v>
      </c>
      <c r="M362" s="20" t="s">
        <v>22</v>
      </c>
      <c r="N362" s="20" t="s">
        <v>23</v>
      </c>
      <c r="O362" s="20" t="s">
        <v>24</v>
      </c>
      <c r="P362" s="20" t="s">
        <v>35</v>
      </c>
    </row>
    <row r="363" spans="1:16" ht="45">
      <c r="A363" s="16">
        <v>362</v>
      </c>
      <c r="B363" s="16" t="s">
        <v>996</v>
      </c>
      <c r="C363" s="19" t="s">
        <v>997</v>
      </c>
      <c r="D363" s="19">
        <v>2007</v>
      </c>
      <c r="E363" s="20" t="s">
        <v>1016</v>
      </c>
      <c r="F363" s="20" t="s">
        <v>1021</v>
      </c>
      <c r="G363" s="20">
        <v>2007009</v>
      </c>
      <c r="H363" s="20" t="s">
        <v>1018</v>
      </c>
      <c r="I363" s="24">
        <v>1</v>
      </c>
      <c r="J363" s="23">
        <v>9</v>
      </c>
      <c r="K363" s="20" t="s">
        <v>45</v>
      </c>
      <c r="L363" s="20" t="s">
        <v>45</v>
      </c>
      <c r="M363" s="20" t="s">
        <v>365</v>
      </c>
      <c r="N363" s="20" t="s">
        <v>45</v>
      </c>
      <c r="O363" s="20" t="s">
        <v>24</v>
      </c>
      <c r="P363" s="20" t="s">
        <v>366</v>
      </c>
    </row>
    <row r="364" spans="1:16" ht="33.75">
      <c r="A364" s="16">
        <v>363</v>
      </c>
      <c r="B364" s="16" t="s">
        <v>996</v>
      </c>
      <c r="C364" s="19" t="s">
        <v>997</v>
      </c>
      <c r="D364" s="19">
        <v>2007</v>
      </c>
      <c r="E364" s="20" t="s">
        <v>1022</v>
      </c>
      <c r="F364" s="20" t="s">
        <v>32</v>
      </c>
      <c r="G364" s="20">
        <v>2007010</v>
      </c>
      <c r="H364" s="20" t="s">
        <v>1023</v>
      </c>
      <c r="I364" s="24">
        <v>1</v>
      </c>
      <c r="J364" s="23">
        <v>10</v>
      </c>
      <c r="K364" s="20" t="s">
        <v>447</v>
      </c>
      <c r="L364" s="20" t="s">
        <v>662</v>
      </c>
      <c r="M364" s="20" t="s">
        <v>22</v>
      </c>
      <c r="N364" s="20" t="s">
        <v>23</v>
      </c>
      <c r="O364" s="20" t="s">
        <v>24</v>
      </c>
      <c r="P364" s="20" t="s">
        <v>35</v>
      </c>
    </row>
    <row r="365" spans="1:16" ht="67.5">
      <c r="A365" s="16">
        <v>364</v>
      </c>
      <c r="B365" s="16" t="s">
        <v>996</v>
      </c>
      <c r="C365" s="19" t="s">
        <v>997</v>
      </c>
      <c r="D365" s="19">
        <v>2007</v>
      </c>
      <c r="E365" s="20" t="s">
        <v>1024</v>
      </c>
      <c r="F365" s="20" t="s">
        <v>32</v>
      </c>
      <c r="G365" s="20">
        <v>2007011</v>
      </c>
      <c r="H365" s="20" t="s">
        <v>1025</v>
      </c>
      <c r="I365" s="24">
        <v>1</v>
      </c>
      <c r="J365" s="23">
        <v>38</v>
      </c>
      <c r="K365" s="20" t="s">
        <v>45</v>
      </c>
      <c r="L365" s="20" t="s">
        <v>45</v>
      </c>
      <c r="M365" s="20" t="s">
        <v>365</v>
      </c>
      <c r="N365" s="20" t="s">
        <v>45</v>
      </c>
      <c r="O365" s="20" t="s">
        <v>24</v>
      </c>
      <c r="P365" s="20" t="s">
        <v>946</v>
      </c>
    </row>
    <row r="366" spans="1:16" ht="78.75">
      <c r="A366" s="16">
        <v>365</v>
      </c>
      <c r="B366" s="16" t="s">
        <v>996</v>
      </c>
      <c r="C366" s="19" t="s">
        <v>997</v>
      </c>
      <c r="D366" s="19">
        <v>2007</v>
      </c>
      <c r="E366" s="20" t="s">
        <v>1026</v>
      </c>
      <c r="F366" s="20" t="s">
        <v>462</v>
      </c>
      <c r="G366" s="20">
        <v>2007012</v>
      </c>
      <c r="H366" s="20" t="s">
        <v>1025</v>
      </c>
      <c r="I366" s="24">
        <v>1</v>
      </c>
      <c r="J366" s="23">
        <v>8</v>
      </c>
      <c r="K366" s="20" t="s">
        <v>1027</v>
      </c>
      <c r="L366" s="20" t="s">
        <v>1028</v>
      </c>
      <c r="M366" s="20" t="s">
        <v>22</v>
      </c>
      <c r="N366" s="20" t="s">
        <v>23</v>
      </c>
      <c r="O366" s="20" t="s">
        <v>24</v>
      </c>
      <c r="P366" s="20" t="s">
        <v>35</v>
      </c>
    </row>
    <row r="367" spans="1:16" ht="67.5">
      <c r="A367" s="16">
        <v>366</v>
      </c>
      <c r="B367" s="16" t="s">
        <v>996</v>
      </c>
      <c r="C367" s="19" t="s">
        <v>997</v>
      </c>
      <c r="D367" s="19">
        <v>2007</v>
      </c>
      <c r="E367" s="20" t="s">
        <v>1026</v>
      </c>
      <c r="F367" s="20" t="s">
        <v>462</v>
      </c>
      <c r="G367" s="20">
        <v>2007013</v>
      </c>
      <c r="H367" s="20" t="s">
        <v>1029</v>
      </c>
      <c r="I367" s="24">
        <v>1</v>
      </c>
      <c r="J367" s="23">
        <v>39</v>
      </c>
      <c r="K367" s="20" t="s">
        <v>1030</v>
      </c>
      <c r="L367" s="20" t="s">
        <v>1031</v>
      </c>
      <c r="M367" s="20" t="s">
        <v>22</v>
      </c>
      <c r="N367" s="20" t="s">
        <v>23</v>
      </c>
      <c r="O367" s="20" t="s">
        <v>24</v>
      </c>
      <c r="P367" s="20" t="s">
        <v>35</v>
      </c>
    </row>
    <row r="368" spans="1:16" ht="45">
      <c r="A368" s="16">
        <v>367</v>
      </c>
      <c r="B368" s="16" t="s">
        <v>996</v>
      </c>
      <c r="C368" s="19" t="s">
        <v>997</v>
      </c>
      <c r="D368" s="19">
        <v>2007</v>
      </c>
      <c r="E368" s="20" t="s">
        <v>1032</v>
      </c>
      <c r="F368" s="20" t="s">
        <v>32</v>
      </c>
      <c r="G368" s="20">
        <v>2007014</v>
      </c>
      <c r="H368" s="20" t="s">
        <v>1025</v>
      </c>
      <c r="I368" s="24">
        <v>1</v>
      </c>
      <c r="J368" s="23">
        <v>24</v>
      </c>
      <c r="K368" s="20" t="s">
        <v>1033</v>
      </c>
      <c r="L368" s="20" t="s">
        <v>1034</v>
      </c>
      <c r="M368" s="20" t="s">
        <v>22</v>
      </c>
      <c r="N368" s="20" t="s">
        <v>23</v>
      </c>
      <c r="O368" s="20" t="s">
        <v>24</v>
      </c>
      <c r="P368" s="20" t="s">
        <v>35</v>
      </c>
    </row>
    <row r="369" spans="1:16" ht="56.25">
      <c r="A369" s="16">
        <v>368</v>
      </c>
      <c r="B369" s="16" t="s">
        <v>996</v>
      </c>
      <c r="C369" s="19" t="s">
        <v>997</v>
      </c>
      <c r="D369" s="19">
        <v>2007</v>
      </c>
      <c r="E369" s="20" t="s">
        <v>1035</v>
      </c>
      <c r="F369" s="20" t="s">
        <v>32</v>
      </c>
      <c r="G369" s="20">
        <v>2007015</v>
      </c>
      <c r="H369" s="20" t="s">
        <v>1025</v>
      </c>
      <c r="I369" s="24">
        <v>1</v>
      </c>
      <c r="J369" s="23">
        <v>36</v>
      </c>
      <c r="K369" s="20" t="s">
        <v>1036</v>
      </c>
      <c r="L369" s="20" t="s">
        <v>1037</v>
      </c>
      <c r="M369" s="20" t="s">
        <v>22</v>
      </c>
      <c r="N369" s="20" t="s">
        <v>23</v>
      </c>
      <c r="O369" s="20" t="s">
        <v>24</v>
      </c>
      <c r="P369" s="20" t="s">
        <v>35</v>
      </c>
    </row>
    <row r="370" spans="1:16" ht="45">
      <c r="A370" s="16">
        <v>369</v>
      </c>
      <c r="B370" s="16" t="s">
        <v>996</v>
      </c>
      <c r="C370" s="19" t="s">
        <v>997</v>
      </c>
      <c r="D370" s="19">
        <v>2007</v>
      </c>
      <c r="E370" s="20" t="s">
        <v>1038</v>
      </c>
      <c r="F370" s="20" t="s">
        <v>32</v>
      </c>
      <c r="G370" s="20">
        <v>2007016</v>
      </c>
      <c r="H370" s="20" t="s">
        <v>1039</v>
      </c>
      <c r="I370" s="24">
        <v>2</v>
      </c>
      <c r="J370" s="23">
        <v>119</v>
      </c>
      <c r="K370" s="20" t="s">
        <v>1040</v>
      </c>
      <c r="L370" s="20" t="s">
        <v>1041</v>
      </c>
      <c r="M370" s="20" t="s">
        <v>22</v>
      </c>
      <c r="N370" s="20" t="s">
        <v>23</v>
      </c>
      <c r="O370" s="20" t="s">
        <v>24</v>
      </c>
      <c r="P370" s="20" t="s">
        <v>35</v>
      </c>
    </row>
    <row r="371" spans="1:16" ht="45">
      <c r="A371" s="16">
        <v>370</v>
      </c>
      <c r="B371" s="16" t="s">
        <v>996</v>
      </c>
      <c r="C371" s="19" t="s">
        <v>997</v>
      </c>
      <c r="D371" s="19">
        <v>2007</v>
      </c>
      <c r="E371" s="20" t="s">
        <v>1038</v>
      </c>
      <c r="F371" s="20" t="s">
        <v>32</v>
      </c>
      <c r="G371" s="20">
        <v>2007017</v>
      </c>
      <c r="H371" s="20" t="s">
        <v>999</v>
      </c>
      <c r="I371" s="24">
        <v>1</v>
      </c>
      <c r="J371" s="23">
        <v>8</v>
      </c>
      <c r="K371" s="20" t="s">
        <v>45</v>
      </c>
      <c r="L371" s="20" t="s">
        <v>45</v>
      </c>
      <c r="M371" s="20" t="s">
        <v>365</v>
      </c>
      <c r="N371" s="20" t="s">
        <v>45</v>
      </c>
      <c r="O371" s="20" t="s">
        <v>24</v>
      </c>
      <c r="P371" s="20" t="s">
        <v>366</v>
      </c>
    </row>
    <row r="372" spans="1:16" ht="33.75">
      <c r="A372" s="16">
        <v>371</v>
      </c>
      <c r="B372" s="16" t="s">
        <v>996</v>
      </c>
      <c r="C372" s="19" t="s">
        <v>997</v>
      </c>
      <c r="D372" s="19">
        <v>2007</v>
      </c>
      <c r="E372" s="20" t="s">
        <v>1042</v>
      </c>
      <c r="F372" s="20" t="s">
        <v>32</v>
      </c>
      <c r="G372" s="20">
        <v>2007018</v>
      </c>
      <c r="H372" s="20" t="s">
        <v>1043</v>
      </c>
      <c r="I372" s="24">
        <v>1</v>
      </c>
      <c r="J372" s="23">
        <v>19</v>
      </c>
      <c r="K372" s="20" t="s">
        <v>1044</v>
      </c>
      <c r="L372" s="20" t="s">
        <v>1045</v>
      </c>
      <c r="M372" s="20" t="s">
        <v>22</v>
      </c>
      <c r="N372" s="20" t="s">
        <v>23</v>
      </c>
      <c r="O372" s="20" t="s">
        <v>24</v>
      </c>
      <c r="P372" s="20"/>
    </row>
    <row r="373" spans="1:16" ht="33.75">
      <c r="A373" s="16">
        <v>372</v>
      </c>
      <c r="B373" s="16" t="s">
        <v>996</v>
      </c>
      <c r="C373" s="19" t="s">
        <v>997</v>
      </c>
      <c r="D373" s="19">
        <v>2007</v>
      </c>
      <c r="E373" s="20" t="s">
        <v>1046</v>
      </c>
      <c r="F373" s="20" t="s">
        <v>32</v>
      </c>
      <c r="G373" s="20">
        <v>2007019</v>
      </c>
      <c r="H373" s="20" t="s">
        <v>1043</v>
      </c>
      <c r="I373" s="24">
        <v>1</v>
      </c>
      <c r="J373" s="23">
        <v>20</v>
      </c>
      <c r="K373" s="20" t="s">
        <v>1047</v>
      </c>
      <c r="L373" s="20" t="s">
        <v>1048</v>
      </c>
      <c r="M373" s="20" t="s">
        <v>22</v>
      </c>
      <c r="N373" s="20" t="s">
        <v>23</v>
      </c>
      <c r="O373" s="20" t="s">
        <v>24</v>
      </c>
      <c r="P373" s="20" t="s">
        <v>35</v>
      </c>
    </row>
    <row r="374" spans="1:16" ht="45">
      <c r="A374" s="16">
        <v>373</v>
      </c>
      <c r="B374" s="16" t="s">
        <v>996</v>
      </c>
      <c r="C374" s="19" t="s">
        <v>997</v>
      </c>
      <c r="D374" s="19">
        <v>2007</v>
      </c>
      <c r="E374" s="20" t="s">
        <v>1049</v>
      </c>
      <c r="F374" s="20" t="s">
        <v>1050</v>
      </c>
      <c r="G374" s="20">
        <v>2007020</v>
      </c>
      <c r="H374" s="20" t="s">
        <v>1051</v>
      </c>
      <c r="I374" s="24">
        <v>1</v>
      </c>
      <c r="J374" s="23">
        <v>17</v>
      </c>
      <c r="K374" s="20" t="s">
        <v>406</v>
      </c>
      <c r="L374" s="20" t="s">
        <v>140</v>
      </c>
      <c r="M374" s="20" t="s">
        <v>22</v>
      </c>
      <c r="N374" s="20" t="s">
        <v>23</v>
      </c>
      <c r="O374" s="20" t="s">
        <v>24</v>
      </c>
      <c r="P374" s="20" t="s">
        <v>25</v>
      </c>
    </row>
    <row r="375" spans="1:16" ht="45">
      <c r="A375" s="16">
        <v>374</v>
      </c>
      <c r="B375" s="16" t="s">
        <v>996</v>
      </c>
      <c r="C375" s="19" t="s">
        <v>997</v>
      </c>
      <c r="D375" s="19">
        <v>2007</v>
      </c>
      <c r="E375" s="20" t="s">
        <v>1049</v>
      </c>
      <c r="F375" s="20" t="s">
        <v>1052</v>
      </c>
      <c r="G375" s="20">
        <v>2007021</v>
      </c>
      <c r="H375" s="20" t="s">
        <v>1053</v>
      </c>
      <c r="I375" s="24">
        <v>1</v>
      </c>
      <c r="J375" s="23">
        <v>24</v>
      </c>
      <c r="K375" s="20" t="s">
        <v>406</v>
      </c>
      <c r="L375" s="20" t="s">
        <v>140</v>
      </c>
      <c r="M375" s="20" t="s">
        <v>22</v>
      </c>
      <c r="N375" s="20" t="s">
        <v>23</v>
      </c>
      <c r="O375" s="20" t="s">
        <v>24</v>
      </c>
      <c r="P375" s="20" t="s">
        <v>35</v>
      </c>
    </row>
    <row r="376" spans="1:16" ht="33.75">
      <c r="A376" s="16">
        <v>375</v>
      </c>
      <c r="B376" s="16" t="s">
        <v>996</v>
      </c>
      <c r="C376" s="19" t="s">
        <v>997</v>
      </c>
      <c r="D376" s="19">
        <v>2007</v>
      </c>
      <c r="E376" s="20" t="s">
        <v>1054</v>
      </c>
      <c r="F376" s="20" t="s">
        <v>32</v>
      </c>
      <c r="G376" s="20">
        <v>2007022</v>
      </c>
      <c r="H376" s="20" t="s">
        <v>1055</v>
      </c>
      <c r="I376" s="24">
        <v>1</v>
      </c>
      <c r="J376" s="23">
        <v>12</v>
      </c>
      <c r="K376" s="20" t="s">
        <v>1056</v>
      </c>
      <c r="L376" s="20" t="s">
        <v>1057</v>
      </c>
      <c r="M376" s="20" t="s">
        <v>22</v>
      </c>
      <c r="N376" s="20" t="s">
        <v>23</v>
      </c>
      <c r="O376" s="20" t="s">
        <v>24</v>
      </c>
      <c r="P376" s="20" t="s">
        <v>35</v>
      </c>
    </row>
    <row r="377" spans="1:16" ht="45">
      <c r="A377" s="16">
        <v>376</v>
      </c>
      <c r="B377" s="16" t="s">
        <v>996</v>
      </c>
      <c r="C377" s="19" t="s">
        <v>997</v>
      </c>
      <c r="D377" s="19">
        <v>2007</v>
      </c>
      <c r="E377" s="20" t="s">
        <v>1058</v>
      </c>
      <c r="F377" s="20" t="s">
        <v>32</v>
      </c>
      <c r="G377" s="20">
        <v>2007023</v>
      </c>
      <c r="H377" s="20" t="s">
        <v>1059</v>
      </c>
      <c r="I377" s="24">
        <v>1</v>
      </c>
      <c r="J377" s="23">
        <v>39</v>
      </c>
      <c r="K377" s="20" t="s">
        <v>35</v>
      </c>
      <c r="L377" s="20" t="s">
        <v>1060</v>
      </c>
      <c r="M377" s="20" t="s">
        <v>54</v>
      </c>
      <c r="N377" s="20" t="s">
        <v>65</v>
      </c>
      <c r="O377" s="20" t="s">
        <v>24</v>
      </c>
      <c r="P377" s="20" t="s">
        <v>35</v>
      </c>
    </row>
    <row r="378" spans="1:16" ht="33.75">
      <c r="A378" s="16">
        <v>377</v>
      </c>
      <c r="B378" s="16" t="s">
        <v>996</v>
      </c>
      <c r="C378" s="19" t="s">
        <v>997</v>
      </c>
      <c r="D378" s="19">
        <v>2007</v>
      </c>
      <c r="E378" s="20" t="s">
        <v>1061</v>
      </c>
      <c r="F378" s="20" t="s">
        <v>1062</v>
      </c>
      <c r="G378" s="20">
        <v>2007024</v>
      </c>
      <c r="H378" s="20" t="s">
        <v>1063</v>
      </c>
      <c r="I378" s="24">
        <v>2</v>
      </c>
      <c r="J378" s="23">
        <v>21</v>
      </c>
      <c r="K378" s="20" t="s">
        <v>1064</v>
      </c>
      <c r="L378" s="20" t="s">
        <v>1065</v>
      </c>
      <c r="M378" s="20" t="s">
        <v>22</v>
      </c>
      <c r="N378" s="20" t="s">
        <v>23</v>
      </c>
      <c r="O378" s="20" t="s">
        <v>24</v>
      </c>
      <c r="P378" s="20" t="s">
        <v>35</v>
      </c>
    </row>
    <row r="379" spans="1:16" ht="90">
      <c r="A379" s="16">
        <v>378</v>
      </c>
      <c r="B379" s="16" t="s">
        <v>996</v>
      </c>
      <c r="C379" s="19" t="s">
        <v>997</v>
      </c>
      <c r="D379" s="19">
        <v>2007</v>
      </c>
      <c r="E379" s="20" t="s">
        <v>1066</v>
      </c>
      <c r="F379" s="20" t="s">
        <v>32</v>
      </c>
      <c r="G379" s="20">
        <v>2007025</v>
      </c>
      <c r="H379" s="20" t="s">
        <v>1067</v>
      </c>
      <c r="I379" s="24">
        <v>2</v>
      </c>
      <c r="J379" s="23">
        <v>18</v>
      </c>
      <c r="K379" s="20" t="s">
        <v>1068</v>
      </c>
      <c r="L379" s="20" t="s">
        <v>1069</v>
      </c>
      <c r="M379" s="20" t="s">
        <v>22</v>
      </c>
      <c r="N379" s="20" t="s">
        <v>23</v>
      </c>
      <c r="O379" s="20" t="s">
        <v>24</v>
      </c>
      <c r="P379" s="20" t="s">
        <v>35</v>
      </c>
    </row>
    <row r="380" spans="1:16" ht="33.75">
      <c r="A380" s="16">
        <v>379</v>
      </c>
      <c r="B380" s="16" t="s">
        <v>996</v>
      </c>
      <c r="C380" s="19" t="s">
        <v>997</v>
      </c>
      <c r="D380" s="19">
        <v>2007</v>
      </c>
      <c r="E380" s="20" t="s">
        <v>1070</v>
      </c>
      <c r="F380" s="20" t="s">
        <v>32</v>
      </c>
      <c r="G380" s="20">
        <v>2007026</v>
      </c>
      <c r="H380" s="20" t="s">
        <v>1071</v>
      </c>
      <c r="I380" s="24">
        <v>1</v>
      </c>
      <c r="J380" s="23">
        <v>18</v>
      </c>
      <c r="K380" s="20" t="s">
        <v>1072</v>
      </c>
      <c r="L380" s="20" t="s">
        <v>144</v>
      </c>
      <c r="M380" s="20" t="s">
        <v>22</v>
      </c>
      <c r="N380" s="20" t="s">
        <v>23</v>
      </c>
      <c r="O380" s="20" t="s">
        <v>24</v>
      </c>
      <c r="P380" s="20" t="s">
        <v>35</v>
      </c>
    </row>
    <row r="381" spans="1:16" ht="90">
      <c r="A381" s="16">
        <v>380</v>
      </c>
      <c r="B381" s="16" t="s">
        <v>996</v>
      </c>
      <c r="C381" s="19" t="s">
        <v>997</v>
      </c>
      <c r="D381" s="19">
        <v>2007</v>
      </c>
      <c r="E381" s="20" t="s">
        <v>1070</v>
      </c>
      <c r="F381" s="20" t="s">
        <v>32</v>
      </c>
      <c r="G381" s="20">
        <v>2007027</v>
      </c>
      <c r="H381" s="20" t="s">
        <v>1073</v>
      </c>
      <c r="I381" s="24">
        <v>1</v>
      </c>
      <c r="J381" s="23">
        <v>64</v>
      </c>
      <c r="K381" s="20" t="s">
        <v>1074</v>
      </c>
      <c r="L381" s="20" t="s">
        <v>1075</v>
      </c>
      <c r="M381" s="20" t="s">
        <v>22</v>
      </c>
      <c r="N381" s="20" t="s">
        <v>23</v>
      </c>
      <c r="O381" s="20" t="s">
        <v>24</v>
      </c>
      <c r="P381" s="20" t="s">
        <v>1076</v>
      </c>
    </row>
    <row r="382" spans="1:16" ht="56.25">
      <c r="A382" s="16">
        <v>381</v>
      </c>
      <c r="B382" s="16" t="s">
        <v>996</v>
      </c>
      <c r="C382" s="19" t="s">
        <v>997</v>
      </c>
      <c r="D382" s="19">
        <v>2007</v>
      </c>
      <c r="E382" s="20" t="s">
        <v>1077</v>
      </c>
      <c r="F382" s="20" t="s">
        <v>435</v>
      </c>
      <c r="G382" s="20">
        <v>2007028</v>
      </c>
      <c r="H382" s="20" t="s">
        <v>1078</v>
      </c>
      <c r="I382" s="24">
        <v>1</v>
      </c>
      <c r="J382" s="23">
        <v>34</v>
      </c>
      <c r="K382" s="20" t="s">
        <v>1079</v>
      </c>
      <c r="L382" s="20" t="s">
        <v>1080</v>
      </c>
      <c r="M382" s="20" t="s">
        <v>22</v>
      </c>
      <c r="N382" s="20" t="s">
        <v>23</v>
      </c>
      <c r="O382" s="20" t="s">
        <v>24</v>
      </c>
      <c r="P382" s="20" t="s">
        <v>35</v>
      </c>
    </row>
    <row r="383" spans="1:16" ht="45">
      <c r="A383" s="16">
        <v>382</v>
      </c>
      <c r="B383" s="16" t="s">
        <v>996</v>
      </c>
      <c r="C383" s="19" t="s">
        <v>997</v>
      </c>
      <c r="D383" s="19">
        <v>2007</v>
      </c>
      <c r="E383" s="20" t="s">
        <v>1077</v>
      </c>
      <c r="F383" s="20" t="s">
        <v>1081</v>
      </c>
      <c r="G383" s="20">
        <v>2007029</v>
      </c>
      <c r="H383" s="20" t="s">
        <v>1082</v>
      </c>
      <c r="I383" s="24">
        <v>1</v>
      </c>
      <c r="J383" s="23">
        <v>15</v>
      </c>
      <c r="K383" s="20" t="s">
        <v>1083</v>
      </c>
      <c r="L383" s="20" t="s">
        <v>1084</v>
      </c>
      <c r="M383" s="20" t="s">
        <v>22</v>
      </c>
      <c r="N383" s="20" t="s">
        <v>23</v>
      </c>
      <c r="O383" s="20" t="s">
        <v>24</v>
      </c>
      <c r="P383" s="20" t="s">
        <v>35</v>
      </c>
    </row>
    <row r="384" spans="1:16" ht="90">
      <c r="A384" s="16">
        <v>383</v>
      </c>
      <c r="B384" s="16" t="s">
        <v>996</v>
      </c>
      <c r="C384" s="19" t="s">
        <v>997</v>
      </c>
      <c r="D384" s="19">
        <v>2007</v>
      </c>
      <c r="E384" s="20" t="s">
        <v>1085</v>
      </c>
      <c r="F384" s="20" t="s">
        <v>1086</v>
      </c>
      <c r="G384" s="20">
        <v>2007030</v>
      </c>
      <c r="H384" s="20" t="s">
        <v>574</v>
      </c>
      <c r="I384" s="24">
        <v>2</v>
      </c>
      <c r="J384" s="23">
        <v>98</v>
      </c>
      <c r="K384" s="20" t="s">
        <v>1087</v>
      </c>
      <c r="L384" s="20" t="s">
        <v>1088</v>
      </c>
      <c r="M384" s="20" t="s">
        <v>22</v>
      </c>
      <c r="N384" s="20" t="s">
        <v>23</v>
      </c>
      <c r="O384" s="20" t="s">
        <v>24</v>
      </c>
      <c r="P384" s="20" t="s">
        <v>35</v>
      </c>
    </row>
    <row r="385" spans="1:16" ht="90">
      <c r="A385" s="16">
        <v>384</v>
      </c>
      <c r="B385" s="16" t="s">
        <v>996</v>
      </c>
      <c r="C385" s="19" t="s">
        <v>997</v>
      </c>
      <c r="D385" s="19">
        <v>2007</v>
      </c>
      <c r="E385" s="20" t="s">
        <v>1085</v>
      </c>
      <c r="F385" s="20" t="s">
        <v>1089</v>
      </c>
      <c r="G385" s="20">
        <v>2007031</v>
      </c>
      <c r="H385" s="20" t="s">
        <v>1090</v>
      </c>
      <c r="I385" s="24">
        <v>2</v>
      </c>
      <c r="J385" s="23">
        <v>56</v>
      </c>
      <c r="K385" s="20" t="s">
        <v>1087</v>
      </c>
      <c r="L385" s="20" t="s">
        <v>1088</v>
      </c>
      <c r="M385" s="20" t="s">
        <v>22</v>
      </c>
      <c r="N385" s="20" t="s">
        <v>23</v>
      </c>
      <c r="O385" s="20" t="s">
        <v>24</v>
      </c>
      <c r="P385" s="20" t="s">
        <v>35</v>
      </c>
    </row>
    <row r="386" spans="1:16" ht="90">
      <c r="A386" s="16">
        <v>385</v>
      </c>
      <c r="B386" s="16" t="s">
        <v>996</v>
      </c>
      <c r="C386" s="19" t="s">
        <v>997</v>
      </c>
      <c r="D386" s="19">
        <v>2007</v>
      </c>
      <c r="E386" s="20" t="s">
        <v>1085</v>
      </c>
      <c r="F386" s="20" t="s">
        <v>1091</v>
      </c>
      <c r="G386" s="20">
        <v>2007032</v>
      </c>
      <c r="H386" s="20" t="s">
        <v>1090</v>
      </c>
      <c r="I386" s="24">
        <v>1</v>
      </c>
      <c r="J386" s="23">
        <v>20</v>
      </c>
      <c r="K386" s="20" t="s">
        <v>1087</v>
      </c>
      <c r="L386" s="20" t="s">
        <v>1088</v>
      </c>
      <c r="M386" s="20" t="s">
        <v>22</v>
      </c>
      <c r="N386" s="20" t="s">
        <v>23</v>
      </c>
      <c r="O386" s="20" t="s">
        <v>24</v>
      </c>
      <c r="P386" s="20"/>
    </row>
    <row r="387" spans="1:16" ht="33.75">
      <c r="A387" s="16">
        <v>386</v>
      </c>
      <c r="B387" s="16" t="s">
        <v>996</v>
      </c>
      <c r="C387" s="19" t="s">
        <v>997</v>
      </c>
      <c r="D387" s="19">
        <v>2007</v>
      </c>
      <c r="E387" s="20" t="s">
        <v>1092</v>
      </c>
      <c r="F387" s="20" t="s">
        <v>1093</v>
      </c>
      <c r="G387" s="20">
        <v>2007033</v>
      </c>
      <c r="H387" s="20" t="s">
        <v>1094</v>
      </c>
      <c r="I387" s="24">
        <v>1</v>
      </c>
      <c r="J387" s="23">
        <v>4</v>
      </c>
      <c r="K387" s="20" t="s">
        <v>1095</v>
      </c>
      <c r="L387" s="20" t="s">
        <v>1096</v>
      </c>
      <c r="M387" s="20" t="s">
        <v>22</v>
      </c>
      <c r="N387" s="20" t="s">
        <v>23</v>
      </c>
      <c r="O387" s="20" t="s">
        <v>24</v>
      </c>
      <c r="P387" s="20" t="s">
        <v>35</v>
      </c>
    </row>
    <row r="388" spans="1:16" ht="33.75">
      <c r="A388" s="16">
        <v>387</v>
      </c>
      <c r="B388" s="16" t="s">
        <v>996</v>
      </c>
      <c r="C388" s="19" t="s">
        <v>997</v>
      </c>
      <c r="D388" s="19">
        <v>2007</v>
      </c>
      <c r="E388" s="20" t="s">
        <v>1092</v>
      </c>
      <c r="F388" s="20" t="s">
        <v>1093</v>
      </c>
      <c r="G388" s="20">
        <v>2007034</v>
      </c>
      <c r="H388" s="20" t="s">
        <v>1094</v>
      </c>
      <c r="I388" s="24">
        <v>1</v>
      </c>
      <c r="J388" s="23">
        <v>8</v>
      </c>
      <c r="K388" s="20" t="s">
        <v>539</v>
      </c>
      <c r="L388" s="20" t="s">
        <v>140</v>
      </c>
      <c r="M388" s="20" t="s">
        <v>22</v>
      </c>
      <c r="N388" s="20" t="s">
        <v>23</v>
      </c>
      <c r="O388" s="20" t="s">
        <v>24</v>
      </c>
      <c r="P388" s="20" t="s">
        <v>35</v>
      </c>
    </row>
    <row r="389" spans="1:16" ht="67.5">
      <c r="A389" s="16">
        <v>388</v>
      </c>
      <c r="B389" s="16" t="s">
        <v>996</v>
      </c>
      <c r="C389" s="19" t="s">
        <v>997</v>
      </c>
      <c r="D389" s="19">
        <v>2007</v>
      </c>
      <c r="E389" s="20" t="s">
        <v>1097</v>
      </c>
      <c r="F389" s="20" t="s">
        <v>32</v>
      </c>
      <c r="G389" s="20">
        <v>2007035</v>
      </c>
      <c r="H389" s="20" t="s">
        <v>1098</v>
      </c>
      <c r="I389" s="24">
        <v>1</v>
      </c>
      <c r="J389" s="23">
        <v>18</v>
      </c>
      <c r="K389" s="20" t="s">
        <v>45</v>
      </c>
      <c r="L389" s="20" t="s">
        <v>45</v>
      </c>
      <c r="M389" s="20" t="s">
        <v>365</v>
      </c>
      <c r="N389" s="20" t="s">
        <v>45</v>
      </c>
      <c r="O389" s="20" t="s">
        <v>24</v>
      </c>
      <c r="P389" s="20" t="s">
        <v>946</v>
      </c>
    </row>
    <row r="390" spans="1:16" ht="33.75">
      <c r="A390" s="16">
        <v>389</v>
      </c>
      <c r="B390" s="16" t="s">
        <v>996</v>
      </c>
      <c r="C390" s="19" t="s">
        <v>997</v>
      </c>
      <c r="D390" s="19">
        <v>2007</v>
      </c>
      <c r="E390" s="20" t="s">
        <v>1097</v>
      </c>
      <c r="F390" s="20" t="s">
        <v>32</v>
      </c>
      <c r="G390" s="20">
        <v>2007036</v>
      </c>
      <c r="H390" s="20" t="s">
        <v>1099</v>
      </c>
      <c r="I390" s="24">
        <v>1</v>
      </c>
      <c r="J390" s="23">
        <v>5</v>
      </c>
      <c r="K390" s="20" t="s">
        <v>685</v>
      </c>
      <c r="L390" s="20" t="s">
        <v>686</v>
      </c>
      <c r="M390" s="20" t="s">
        <v>22</v>
      </c>
      <c r="N390" s="20" t="s">
        <v>23</v>
      </c>
      <c r="O390" s="20" t="s">
        <v>24</v>
      </c>
      <c r="P390" s="20" t="s">
        <v>35</v>
      </c>
    </row>
    <row r="391" spans="1:16" ht="33.75">
      <c r="A391" s="16">
        <v>390</v>
      </c>
      <c r="B391" s="16" t="s">
        <v>996</v>
      </c>
      <c r="C391" s="19" t="s">
        <v>997</v>
      </c>
      <c r="D391" s="19">
        <v>2007</v>
      </c>
      <c r="E391" s="20" t="s">
        <v>1097</v>
      </c>
      <c r="F391" s="20" t="s">
        <v>920</v>
      </c>
      <c r="G391" s="20">
        <v>2007037</v>
      </c>
      <c r="H391" s="20" t="s">
        <v>1100</v>
      </c>
      <c r="I391" s="24">
        <v>1</v>
      </c>
      <c r="J391" s="23">
        <v>4</v>
      </c>
      <c r="K391" s="20" t="s">
        <v>1101</v>
      </c>
      <c r="L391" s="20" t="s">
        <v>1102</v>
      </c>
      <c r="M391" s="20" t="s">
        <v>22</v>
      </c>
      <c r="N391" s="20" t="s">
        <v>23</v>
      </c>
      <c r="O391" s="20" t="s">
        <v>24</v>
      </c>
      <c r="P391" s="20" t="s">
        <v>35</v>
      </c>
    </row>
    <row r="392" spans="1:16" ht="33.75">
      <c r="A392" s="16">
        <v>391</v>
      </c>
      <c r="B392" s="16" t="s">
        <v>996</v>
      </c>
      <c r="C392" s="19" t="s">
        <v>997</v>
      </c>
      <c r="D392" s="19">
        <v>2007</v>
      </c>
      <c r="E392" s="20" t="s">
        <v>1097</v>
      </c>
      <c r="F392" s="20" t="s">
        <v>920</v>
      </c>
      <c r="G392" s="20">
        <v>2007038</v>
      </c>
      <c r="H392" s="20" t="s">
        <v>1103</v>
      </c>
      <c r="I392" s="24">
        <v>1</v>
      </c>
      <c r="J392" s="23">
        <v>4</v>
      </c>
      <c r="K392" s="20" t="s">
        <v>1104</v>
      </c>
      <c r="L392" s="20" t="s">
        <v>448</v>
      </c>
      <c r="M392" s="20" t="s">
        <v>22</v>
      </c>
      <c r="N392" s="20" t="s">
        <v>23</v>
      </c>
      <c r="O392" s="20" t="s">
        <v>24</v>
      </c>
      <c r="P392" s="20" t="s">
        <v>35</v>
      </c>
    </row>
    <row r="393" spans="1:16" ht="33.75">
      <c r="A393" s="16">
        <v>392</v>
      </c>
      <c r="B393" s="16" t="s">
        <v>1105</v>
      </c>
      <c r="C393" s="19" t="s">
        <v>1106</v>
      </c>
      <c r="D393" s="19">
        <v>2008</v>
      </c>
      <c r="E393" s="20" t="s">
        <v>1107</v>
      </c>
      <c r="F393" s="20" t="s">
        <v>1108</v>
      </c>
      <c r="G393" s="20">
        <v>2008001</v>
      </c>
      <c r="H393" s="20" t="s">
        <v>1109</v>
      </c>
      <c r="I393" s="24">
        <v>1</v>
      </c>
      <c r="J393" s="23">
        <v>22</v>
      </c>
      <c r="K393" s="20" t="s">
        <v>1110</v>
      </c>
      <c r="L393" s="20" t="s">
        <v>1111</v>
      </c>
      <c r="M393" s="20" t="s">
        <v>22</v>
      </c>
      <c r="N393" s="20" t="s">
        <v>23</v>
      </c>
      <c r="O393" s="20" t="s">
        <v>24</v>
      </c>
      <c r="P393" s="20" t="s">
        <v>25</v>
      </c>
    </row>
    <row r="394" spans="1:16" ht="45">
      <c r="A394" s="16">
        <v>393</v>
      </c>
      <c r="B394" s="16" t="s">
        <v>1105</v>
      </c>
      <c r="C394" s="19" t="s">
        <v>1106</v>
      </c>
      <c r="D394" s="19">
        <v>2008</v>
      </c>
      <c r="E394" s="20" t="s">
        <v>1112</v>
      </c>
      <c r="F394" s="20" t="s">
        <v>32</v>
      </c>
      <c r="G394" s="20">
        <v>2008002</v>
      </c>
      <c r="H394" s="20" t="s">
        <v>391</v>
      </c>
      <c r="I394" s="24">
        <v>1</v>
      </c>
      <c r="J394" s="23">
        <v>35</v>
      </c>
      <c r="K394" s="20" t="s">
        <v>1113</v>
      </c>
      <c r="L394" s="20" t="s">
        <v>1114</v>
      </c>
      <c r="M394" s="20" t="s">
        <v>22</v>
      </c>
      <c r="N394" s="20" t="s">
        <v>23</v>
      </c>
      <c r="O394" s="20" t="s">
        <v>24</v>
      </c>
      <c r="P394" s="20" t="s">
        <v>1115</v>
      </c>
    </row>
    <row r="395" spans="1:16" ht="33.75">
      <c r="A395" s="16">
        <v>394</v>
      </c>
      <c r="B395" s="16" t="s">
        <v>1105</v>
      </c>
      <c r="C395" s="19" t="s">
        <v>1106</v>
      </c>
      <c r="D395" s="19">
        <v>2008</v>
      </c>
      <c r="E395" s="20" t="s">
        <v>1116</v>
      </c>
      <c r="F395" s="20" t="s">
        <v>32</v>
      </c>
      <c r="G395" s="20">
        <v>2008003</v>
      </c>
      <c r="H395" s="20" t="s">
        <v>1117</v>
      </c>
      <c r="I395" s="24">
        <v>1</v>
      </c>
      <c r="J395" s="23">
        <v>30</v>
      </c>
      <c r="K395" s="20" t="s">
        <v>1118</v>
      </c>
      <c r="L395" s="20" t="s">
        <v>35</v>
      </c>
      <c r="M395" s="20" t="s">
        <v>36</v>
      </c>
      <c r="N395" s="20" t="s">
        <v>37</v>
      </c>
      <c r="O395" s="20" t="s">
        <v>24</v>
      </c>
      <c r="P395" s="20"/>
    </row>
    <row r="396" spans="1:16" ht="22.5">
      <c r="A396" s="16">
        <v>395</v>
      </c>
      <c r="B396" s="16" t="s">
        <v>1105</v>
      </c>
      <c r="C396" s="19" t="s">
        <v>1106</v>
      </c>
      <c r="D396" s="19">
        <v>2008</v>
      </c>
      <c r="E396" s="20" t="s">
        <v>1116</v>
      </c>
      <c r="F396" s="20" t="s">
        <v>32</v>
      </c>
      <c r="G396" s="20">
        <v>2008004</v>
      </c>
      <c r="H396" s="20" t="s">
        <v>1119</v>
      </c>
      <c r="I396" s="24">
        <v>1</v>
      </c>
      <c r="J396" s="23">
        <v>22</v>
      </c>
      <c r="K396" s="20" t="s">
        <v>1120</v>
      </c>
      <c r="L396" s="20" t="s">
        <v>35</v>
      </c>
      <c r="M396" s="20" t="s">
        <v>36</v>
      </c>
      <c r="N396" s="20" t="s">
        <v>37</v>
      </c>
      <c r="O396" s="20" t="s">
        <v>24</v>
      </c>
      <c r="P396" s="20"/>
    </row>
    <row r="397" spans="1:16" ht="45">
      <c r="A397" s="16">
        <v>396</v>
      </c>
      <c r="B397" s="16" t="s">
        <v>1105</v>
      </c>
      <c r="C397" s="19" t="s">
        <v>1106</v>
      </c>
      <c r="D397" s="19">
        <v>2008</v>
      </c>
      <c r="E397" s="20" t="s">
        <v>1121</v>
      </c>
      <c r="F397" s="20" t="s">
        <v>32</v>
      </c>
      <c r="G397" s="20">
        <v>2008005</v>
      </c>
      <c r="H397" s="20" t="s">
        <v>1122</v>
      </c>
      <c r="I397" s="24">
        <v>1</v>
      </c>
      <c r="J397" s="23">
        <v>16</v>
      </c>
      <c r="K397" s="20" t="s">
        <v>1118</v>
      </c>
      <c r="L397" s="20" t="s">
        <v>35</v>
      </c>
      <c r="M397" s="20" t="s">
        <v>36</v>
      </c>
      <c r="N397" s="20" t="s">
        <v>37</v>
      </c>
      <c r="O397" s="20" t="s">
        <v>24</v>
      </c>
      <c r="P397" s="20"/>
    </row>
    <row r="398" spans="1:16" ht="45">
      <c r="A398" s="16">
        <v>397</v>
      </c>
      <c r="B398" s="16" t="s">
        <v>1105</v>
      </c>
      <c r="C398" s="19" t="s">
        <v>1106</v>
      </c>
      <c r="D398" s="19">
        <v>2008</v>
      </c>
      <c r="E398" s="20" t="s">
        <v>1123</v>
      </c>
      <c r="F398" s="20" t="s">
        <v>32</v>
      </c>
      <c r="G398" s="20">
        <v>2008006</v>
      </c>
      <c r="H398" s="20" t="s">
        <v>1124</v>
      </c>
      <c r="I398" s="24">
        <v>1</v>
      </c>
      <c r="J398" s="23">
        <v>16</v>
      </c>
      <c r="K398" s="20" t="s">
        <v>1118</v>
      </c>
      <c r="L398" s="20" t="s">
        <v>35</v>
      </c>
      <c r="M398" s="20" t="s">
        <v>36</v>
      </c>
      <c r="N398" s="20" t="s">
        <v>37</v>
      </c>
      <c r="O398" s="20" t="s">
        <v>24</v>
      </c>
      <c r="P398" s="20"/>
    </row>
    <row r="399" spans="1:16" ht="33.75">
      <c r="A399" s="16">
        <v>398</v>
      </c>
      <c r="B399" s="16" t="s">
        <v>1105</v>
      </c>
      <c r="C399" s="19" t="s">
        <v>1106</v>
      </c>
      <c r="D399" s="19">
        <v>2008</v>
      </c>
      <c r="E399" s="20" t="s">
        <v>1125</v>
      </c>
      <c r="F399" s="20" t="s">
        <v>32</v>
      </c>
      <c r="G399" s="20">
        <v>2008007</v>
      </c>
      <c r="H399" s="20" t="s">
        <v>1126</v>
      </c>
      <c r="I399" s="24">
        <v>1</v>
      </c>
      <c r="J399" s="23">
        <v>4</v>
      </c>
      <c r="K399" s="20" t="s">
        <v>1127</v>
      </c>
      <c r="L399" s="20" t="s">
        <v>1128</v>
      </c>
      <c r="M399" s="20" t="s">
        <v>22</v>
      </c>
      <c r="N399" s="20" t="s">
        <v>23</v>
      </c>
      <c r="O399" s="20" t="s">
        <v>24</v>
      </c>
      <c r="P399" s="20" t="s">
        <v>1129</v>
      </c>
    </row>
    <row r="400" spans="1:16" ht="45">
      <c r="A400" s="16">
        <v>399</v>
      </c>
      <c r="B400" s="16" t="s">
        <v>1105</v>
      </c>
      <c r="C400" s="19" t="s">
        <v>1106</v>
      </c>
      <c r="D400" s="19">
        <v>2008</v>
      </c>
      <c r="E400" s="20" t="s">
        <v>1125</v>
      </c>
      <c r="F400" s="20" t="s">
        <v>32</v>
      </c>
      <c r="G400" s="20">
        <v>2008008</v>
      </c>
      <c r="H400" s="20" t="s">
        <v>1130</v>
      </c>
      <c r="I400" s="24">
        <v>1</v>
      </c>
      <c r="J400" s="23">
        <v>14</v>
      </c>
      <c r="K400" s="20" t="s">
        <v>45</v>
      </c>
      <c r="L400" s="20" t="s">
        <v>45</v>
      </c>
      <c r="M400" s="20" t="s">
        <v>365</v>
      </c>
      <c r="N400" s="20" t="s">
        <v>45</v>
      </c>
      <c r="O400" s="20" t="s">
        <v>24</v>
      </c>
      <c r="P400" s="20" t="s">
        <v>366</v>
      </c>
    </row>
    <row r="401" spans="1:16" ht="33.75">
      <c r="A401" s="16">
        <v>400</v>
      </c>
      <c r="B401" s="16" t="s">
        <v>1105</v>
      </c>
      <c r="C401" s="19" t="s">
        <v>1106</v>
      </c>
      <c r="D401" s="19">
        <v>2008</v>
      </c>
      <c r="E401" s="20" t="s">
        <v>1125</v>
      </c>
      <c r="F401" s="20" t="s">
        <v>1021</v>
      </c>
      <c r="G401" s="20">
        <v>2008009</v>
      </c>
      <c r="H401" s="20" t="s">
        <v>1131</v>
      </c>
      <c r="I401" s="24">
        <v>1</v>
      </c>
      <c r="J401" s="23">
        <v>3</v>
      </c>
      <c r="K401" s="20" t="s">
        <v>879</v>
      </c>
      <c r="L401" s="20" t="s">
        <v>105</v>
      </c>
      <c r="M401" s="20" t="s">
        <v>22</v>
      </c>
      <c r="N401" s="20" t="s">
        <v>23</v>
      </c>
      <c r="O401" s="20" t="s">
        <v>24</v>
      </c>
      <c r="P401" s="20" t="s">
        <v>35</v>
      </c>
    </row>
    <row r="402" spans="1:16" ht="33.75">
      <c r="A402" s="16">
        <v>401</v>
      </c>
      <c r="B402" s="16" t="s">
        <v>1105</v>
      </c>
      <c r="C402" s="19" t="s">
        <v>1106</v>
      </c>
      <c r="D402" s="19">
        <v>2008</v>
      </c>
      <c r="E402" s="20" t="s">
        <v>1132</v>
      </c>
      <c r="F402" s="20" t="s">
        <v>1050</v>
      </c>
      <c r="G402" s="20">
        <v>2008010</v>
      </c>
      <c r="H402" s="20" t="s">
        <v>1133</v>
      </c>
      <c r="I402" s="24">
        <v>1</v>
      </c>
      <c r="J402" s="23">
        <v>9</v>
      </c>
      <c r="K402" s="20" t="s">
        <v>35</v>
      </c>
      <c r="L402" s="20" t="s">
        <v>1134</v>
      </c>
      <c r="M402" s="20" t="s">
        <v>54</v>
      </c>
      <c r="N402" s="20" t="s">
        <v>65</v>
      </c>
      <c r="O402" s="20" t="s">
        <v>24</v>
      </c>
      <c r="P402" s="20" t="s">
        <v>35</v>
      </c>
    </row>
    <row r="403" spans="1:16" ht="56.25">
      <c r="A403" s="16">
        <v>402</v>
      </c>
      <c r="B403" s="16" t="s">
        <v>1105</v>
      </c>
      <c r="C403" s="19" t="s">
        <v>1106</v>
      </c>
      <c r="D403" s="19">
        <v>2008</v>
      </c>
      <c r="E403" s="20" t="s">
        <v>1135</v>
      </c>
      <c r="F403" s="20" t="s">
        <v>32</v>
      </c>
      <c r="G403" s="20">
        <v>2008011</v>
      </c>
      <c r="H403" s="20" t="s">
        <v>1136</v>
      </c>
      <c r="I403" s="24">
        <v>2</v>
      </c>
      <c r="J403" s="23">
        <v>34</v>
      </c>
      <c r="K403" s="20" t="s">
        <v>1137</v>
      </c>
      <c r="L403" s="20" t="s">
        <v>1138</v>
      </c>
      <c r="M403" s="20" t="s">
        <v>22</v>
      </c>
      <c r="N403" s="20" t="s">
        <v>23</v>
      </c>
      <c r="O403" s="20" t="s">
        <v>24</v>
      </c>
      <c r="P403" s="20" t="s">
        <v>35</v>
      </c>
    </row>
    <row r="404" spans="1:16" ht="78.75">
      <c r="A404" s="16">
        <v>403</v>
      </c>
      <c r="B404" s="16" t="s">
        <v>1105</v>
      </c>
      <c r="C404" s="19" t="s">
        <v>1106</v>
      </c>
      <c r="D404" s="19">
        <v>2008</v>
      </c>
      <c r="E404" s="20" t="s">
        <v>1139</v>
      </c>
      <c r="F404" s="20" t="s">
        <v>32</v>
      </c>
      <c r="G404" s="20">
        <v>2008012</v>
      </c>
      <c r="H404" s="20" t="s">
        <v>1140</v>
      </c>
      <c r="I404" s="24">
        <v>1</v>
      </c>
      <c r="J404" s="23">
        <v>34</v>
      </c>
      <c r="K404" s="20" t="s">
        <v>1141</v>
      </c>
      <c r="L404" s="20" t="s">
        <v>696</v>
      </c>
      <c r="M404" s="20" t="s">
        <v>22</v>
      </c>
      <c r="N404" s="20" t="s">
        <v>23</v>
      </c>
      <c r="O404" s="20" t="s">
        <v>24</v>
      </c>
      <c r="P404" s="20" t="s">
        <v>35</v>
      </c>
    </row>
    <row r="405" spans="1:16" ht="33.75">
      <c r="A405" s="16">
        <v>404</v>
      </c>
      <c r="B405" s="16" t="s">
        <v>1105</v>
      </c>
      <c r="C405" s="19" t="s">
        <v>1106</v>
      </c>
      <c r="D405" s="19">
        <v>2008</v>
      </c>
      <c r="E405" s="20" t="s">
        <v>1142</v>
      </c>
      <c r="F405" s="20" t="s">
        <v>32</v>
      </c>
      <c r="G405" s="20">
        <v>2008013</v>
      </c>
      <c r="H405" s="20" t="s">
        <v>1143</v>
      </c>
      <c r="I405" s="24">
        <v>1</v>
      </c>
      <c r="J405" s="23">
        <v>8</v>
      </c>
      <c r="K405" s="20" t="s">
        <v>35</v>
      </c>
      <c r="L405" s="20" t="s">
        <v>1144</v>
      </c>
      <c r="M405" s="20" t="s">
        <v>54</v>
      </c>
      <c r="N405" s="20" t="s">
        <v>65</v>
      </c>
      <c r="O405" s="20" t="s">
        <v>24</v>
      </c>
      <c r="P405" s="20" t="s">
        <v>35</v>
      </c>
    </row>
    <row r="406" spans="1:16" ht="33.75">
      <c r="A406" s="16">
        <v>405</v>
      </c>
      <c r="B406" s="16" t="s">
        <v>1105</v>
      </c>
      <c r="C406" s="19" t="s">
        <v>1106</v>
      </c>
      <c r="D406" s="19">
        <v>2008</v>
      </c>
      <c r="E406" s="20" t="s">
        <v>1145</v>
      </c>
      <c r="F406" s="20" t="s">
        <v>32</v>
      </c>
      <c r="G406" s="20">
        <v>2008014</v>
      </c>
      <c r="H406" s="20" t="s">
        <v>1146</v>
      </c>
      <c r="I406" s="24">
        <v>1</v>
      </c>
      <c r="J406" s="23">
        <v>12</v>
      </c>
      <c r="K406" s="20" t="s">
        <v>1147</v>
      </c>
      <c r="L406" s="20" t="s">
        <v>1148</v>
      </c>
      <c r="M406" s="20" t="s">
        <v>22</v>
      </c>
      <c r="N406" s="20" t="s">
        <v>23</v>
      </c>
      <c r="O406" s="20" t="s">
        <v>24</v>
      </c>
      <c r="P406" s="20" t="s">
        <v>35</v>
      </c>
    </row>
    <row r="407" spans="1:16" ht="22.5">
      <c r="A407" s="16">
        <v>406</v>
      </c>
      <c r="B407" s="16" t="s">
        <v>1105</v>
      </c>
      <c r="C407" s="19" t="s">
        <v>1106</v>
      </c>
      <c r="D407" s="19">
        <v>2008</v>
      </c>
      <c r="E407" s="20" t="s">
        <v>1149</v>
      </c>
      <c r="F407" s="20" t="s">
        <v>32</v>
      </c>
      <c r="G407" s="20">
        <v>2008015</v>
      </c>
      <c r="H407" s="20" t="s">
        <v>1150</v>
      </c>
      <c r="I407" s="24">
        <v>1</v>
      </c>
      <c r="J407" s="23">
        <v>6</v>
      </c>
      <c r="K407" s="20" t="s">
        <v>178</v>
      </c>
      <c r="L407" s="20" t="s">
        <v>35</v>
      </c>
      <c r="M407" s="20" t="s">
        <v>36</v>
      </c>
      <c r="N407" s="20" t="s">
        <v>37</v>
      </c>
      <c r="O407" s="20" t="s">
        <v>24</v>
      </c>
      <c r="P407" s="20" t="s">
        <v>35</v>
      </c>
    </row>
    <row r="408" spans="1:16" ht="45">
      <c r="A408" s="16">
        <v>407</v>
      </c>
      <c r="B408" s="16" t="s">
        <v>1105</v>
      </c>
      <c r="C408" s="19" t="s">
        <v>1106</v>
      </c>
      <c r="D408" s="19">
        <v>2008</v>
      </c>
      <c r="E408" s="20" t="s">
        <v>1149</v>
      </c>
      <c r="F408" s="20" t="s">
        <v>32</v>
      </c>
      <c r="G408" s="20">
        <v>2008016</v>
      </c>
      <c r="H408" s="20" t="s">
        <v>1151</v>
      </c>
      <c r="I408" s="24">
        <v>1</v>
      </c>
      <c r="J408" s="23">
        <v>28</v>
      </c>
      <c r="K408" s="20" t="s">
        <v>1152</v>
      </c>
      <c r="L408" s="20" t="s">
        <v>35</v>
      </c>
      <c r="M408" s="20" t="s">
        <v>36</v>
      </c>
      <c r="N408" s="20" t="s">
        <v>37</v>
      </c>
      <c r="O408" s="20" t="s">
        <v>24</v>
      </c>
      <c r="P408" s="20" t="s">
        <v>35</v>
      </c>
    </row>
    <row r="409" spans="1:16" ht="22.5">
      <c r="A409" s="16">
        <v>408</v>
      </c>
      <c r="B409" s="16" t="s">
        <v>1105</v>
      </c>
      <c r="C409" s="19" t="s">
        <v>1106</v>
      </c>
      <c r="D409" s="19">
        <v>2008</v>
      </c>
      <c r="E409" s="20" t="s">
        <v>1153</v>
      </c>
      <c r="F409" s="20" t="s">
        <v>32</v>
      </c>
      <c r="G409" s="20">
        <v>2008017</v>
      </c>
      <c r="H409" s="20" t="s">
        <v>1154</v>
      </c>
      <c r="I409" s="24">
        <v>1</v>
      </c>
      <c r="J409" s="23">
        <v>2</v>
      </c>
      <c r="K409" s="20" t="s">
        <v>178</v>
      </c>
      <c r="L409" s="20" t="s">
        <v>138</v>
      </c>
      <c r="M409" s="20" t="s">
        <v>22</v>
      </c>
      <c r="N409" s="20" t="s">
        <v>23</v>
      </c>
      <c r="O409" s="20" t="s">
        <v>24</v>
      </c>
      <c r="P409" s="20" t="s">
        <v>35</v>
      </c>
    </row>
    <row r="410" spans="1:16" ht="90">
      <c r="A410" s="16">
        <v>409</v>
      </c>
      <c r="B410" s="16" t="s">
        <v>1105</v>
      </c>
      <c r="C410" s="19" t="s">
        <v>1106</v>
      </c>
      <c r="D410" s="19">
        <v>2008</v>
      </c>
      <c r="E410" s="20" t="s">
        <v>1155</v>
      </c>
      <c r="F410" s="20" t="s">
        <v>32</v>
      </c>
      <c r="G410" s="20">
        <v>2008018</v>
      </c>
      <c r="H410" s="20" t="s">
        <v>1156</v>
      </c>
      <c r="I410" s="24">
        <v>1</v>
      </c>
      <c r="J410" s="23">
        <v>5</v>
      </c>
      <c r="K410" s="20" t="s">
        <v>35</v>
      </c>
      <c r="L410" s="20" t="s">
        <v>261</v>
      </c>
      <c r="M410" s="20" t="s">
        <v>54</v>
      </c>
      <c r="N410" s="20" t="s">
        <v>65</v>
      </c>
      <c r="O410" s="20" t="s">
        <v>24</v>
      </c>
      <c r="P410" s="20"/>
    </row>
    <row r="411" spans="1:16" ht="90">
      <c r="A411" s="16">
        <v>410</v>
      </c>
      <c r="B411" s="16" t="s">
        <v>1105</v>
      </c>
      <c r="C411" s="19" t="s">
        <v>1106</v>
      </c>
      <c r="D411" s="19">
        <v>2008</v>
      </c>
      <c r="E411" s="20" t="s">
        <v>1155</v>
      </c>
      <c r="F411" s="20" t="s">
        <v>32</v>
      </c>
      <c r="G411" s="20">
        <v>2008019</v>
      </c>
      <c r="H411" s="20" t="s">
        <v>1157</v>
      </c>
      <c r="I411" s="24">
        <v>1</v>
      </c>
      <c r="J411" s="23">
        <v>6</v>
      </c>
      <c r="K411" s="20" t="s">
        <v>35</v>
      </c>
      <c r="L411" s="20" t="s">
        <v>448</v>
      </c>
      <c r="M411" s="20" t="s">
        <v>54</v>
      </c>
      <c r="N411" s="20" t="s">
        <v>65</v>
      </c>
      <c r="O411" s="20" t="s">
        <v>24</v>
      </c>
      <c r="P411" s="20"/>
    </row>
    <row r="412" spans="1:16" ht="90">
      <c r="A412" s="16">
        <v>411</v>
      </c>
      <c r="B412" s="16" t="s">
        <v>1105</v>
      </c>
      <c r="C412" s="19" t="s">
        <v>1106</v>
      </c>
      <c r="D412" s="19">
        <v>2008</v>
      </c>
      <c r="E412" s="20" t="s">
        <v>1155</v>
      </c>
      <c r="F412" s="20" t="s">
        <v>32</v>
      </c>
      <c r="G412" s="20">
        <v>2008020</v>
      </c>
      <c r="H412" s="20" t="s">
        <v>1158</v>
      </c>
      <c r="I412" s="24">
        <v>1</v>
      </c>
      <c r="J412" s="23">
        <v>15</v>
      </c>
      <c r="K412" s="20" t="s">
        <v>1159</v>
      </c>
      <c r="L412" s="20" t="s">
        <v>562</v>
      </c>
      <c r="M412" s="20" t="s">
        <v>22</v>
      </c>
      <c r="N412" s="20" t="s">
        <v>23</v>
      </c>
      <c r="O412" s="20" t="s">
        <v>24</v>
      </c>
      <c r="P412" s="20"/>
    </row>
    <row r="413" spans="1:16" ht="45">
      <c r="A413" s="16">
        <v>412</v>
      </c>
      <c r="B413" s="16" t="s">
        <v>1105</v>
      </c>
      <c r="C413" s="19" t="s">
        <v>1106</v>
      </c>
      <c r="D413" s="19">
        <v>2008</v>
      </c>
      <c r="E413" s="20" t="s">
        <v>1160</v>
      </c>
      <c r="F413" s="20" t="s">
        <v>1161</v>
      </c>
      <c r="G413" s="20">
        <v>2008021</v>
      </c>
      <c r="H413" s="20" t="s">
        <v>1162</v>
      </c>
      <c r="I413" s="24">
        <v>1</v>
      </c>
      <c r="J413" s="23">
        <v>36</v>
      </c>
      <c r="K413" s="20" t="s">
        <v>1163</v>
      </c>
      <c r="L413" s="20" t="s">
        <v>35</v>
      </c>
      <c r="M413" s="20" t="s">
        <v>36</v>
      </c>
      <c r="N413" s="20" t="s">
        <v>37</v>
      </c>
      <c r="O413" s="20" t="s">
        <v>24</v>
      </c>
      <c r="P413" s="20" t="s">
        <v>35</v>
      </c>
    </row>
    <row r="414" spans="1:16" ht="22.5">
      <c r="A414" s="16">
        <v>413</v>
      </c>
      <c r="B414" s="16" t="s">
        <v>1105</v>
      </c>
      <c r="C414" s="19" t="s">
        <v>1106</v>
      </c>
      <c r="D414" s="19">
        <v>2008</v>
      </c>
      <c r="E414" s="20" t="s">
        <v>1164</v>
      </c>
      <c r="F414" s="20" t="s">
        <v>1165</v>
      </c>
      <c r="G414" s="20">
        <v>2008022</v>
      </c>
      <c r="H414" s="20" t="s">
        <v>82</v>
      </c>
      <c r="I414" s="24">
        <v>1</v>
      </c>
      <c r="J414" s="23">
        <v>38</v>
      </c>
      <c r="K414" s="20" t="s">
        <v>1166</v>
      </c>
      <c r="L414" s="20" t="s">
        <v>35</v>
      </c>
      <c r="M414" s="20" t="s">
        <v>36</v>
      </c>
      <c r="N414" s="20" t="s">
        <v>37</v>
      </c>
      <c r="O414" s="20" t="s">
        <v>24</v>
      </c>
      <c r="P414" s="20"/>
    </row>
    <row r="415" spans="1:16" ht="22.5">
      <c r="A415" s="16">
        <v>414</v>
      </c>
      <c r="B415" s="16" t="s">
        <v>1105</v>
      </c>
      <c r="C415" s="19" t="s">
        <v>1106</v>
      </c>
      <c r="D415" s="19">
        <v>2008</v>
      </c>
      <c r="E415" s="20" t="s">
        <v>1167</v>
      </c>
      <c r="F415" s="20" t="s">
        <v>32</v>
      </c>
      <c r="G415" s="20">
        <v>2008023</v>
      </c>
      <c r="H415" s="20" t="s">
        <v>1168</v>
      </c>
      <c r="I415" s="24">
        <v>1</v>
      </c>
      <c r="J415" s="23">
        <v>3</v>
      </c>
      <c r="K415" s="20" t="s">
        <v>1169</v>
      </c>
      <c r="L415" s="20" t="s">
        <v>35</v>
      </c>
      <c r="M415" s="20" t="s">
        <v>36</v>
      </c>
      <c r="N415" s="20" t="s">
        <v>37</v>
      </c>
      <c r="O415" s="20" t="s">
        <v>24</v>
      </c>
      <c r="P415" s="20"/>
    </row>
    <row r="416" spans="1:16" ht="78.75">
      <c r="A416" s="16">
        <v>415</v>
      </c>
      <c r="B416" s="16" t="s">
        <v>1105</v>
      </c>
      <c r="C416" s="19" t="s">
        <v>1106</v>
      </c>
      <c r="D416" s="19">
        <v>2008</v>
      </c>
      <c r="E416" s="20" t="s">
        <v>1170</v>
      </c>
      <c r="F416" s="20" t="s">
        <v>32</v>
      </c>
      <c r="G416" s="20">
        <v>2008024</v>
      </c>
      <c r="H416" s="20" t="s">
        <v>1171</v>
      </c>
      <c r="I416" s="24">
        <v>1</v>
      </c>
      <c r="J416" s="23">
        <v>12</v>
      </c>
      <c r="K416" s="20" t="s">
        <v>178</v>
      </c>
      <c r="L416" s="20"/>
      <c r="M416" s="20" t="s">
        <v>36</v>
      </c>
      <c r="N416" s="20" t="s">
        <v>37</v>
      </c>
      <c r="O416" s="20" t="s">
        <v>24</v>
      </c>
      <c r="P416" s="20" t="s">
        <v>35</v>
      </c>
    </row>
    <row r="417" spans="1:16" ht="33.75">
      <c r="A417" s="16">
        <v>416</v>
      </c>
      <c r="B417" s="16" t="s">
        <v>1105</v>
      </c>
      <c r="C417" s="19" t="s">
        <v>1106</v>
      </c>
      <c r="D417" s="19">
        <v>2008</v>
      </c>
      <c r="E417" s="20" t="s">
        <v>1172</v>
      </c>
      <c r="F417" s="20" t="s">
        <v>32</v>
      </c>
      <c r="G417" s="20">
        <v>2008025</v>
      </c>
      <c r="H417" s="20" t="s">
        <v>1173</v>
      </c>
      <c r="I417" s="24">
        <v>1</v>
      </c>
      <c r="J417" s="23">
        <v>14</v>
      </c>
      <c r="K417" s="20" t="s">
        <v>576</v>
      </c>
      <c r="L417" s="20" t="s">
        <v>448</v>
      </c>
      <c r="M417" s="20" t="s">
        <v>22</v>
      </c>
      <c r="N417" s="20" t="s">
        <v>23</v>
      </c>
      <c r="O417" s="20" t="s">
        <v>24</v>
      </c>
      <c r="P417" s="20" t="s">
        <v>35</v>
      </c>
    </row>
    <row r="418" spans="1:16" ht="33.75">
      <c r="A418" s="16">
        <v>417</v>
      </c>
      <c r="B418" s="16" t="s">
        <v>1105</v>
      </c>
      <c r="C418" s="19" t="s">
        <v>1106</v>
      </c>
      <c r="D418" s="19">
        <v>2008</v>
      </c>
      <c r="E418" s="20" t="s">
        <v>1172</v>
      </c>
      <c r="F418" s="20" t="s">
        <v>1062</v>
      </c>
      <c r="G418" s="20">
        <v>2008026</v>
      </c>
      <c r="H418" s="20" t="s">
        <v>1174</v>
      </c>
      <c r="I418" s="24">
        <v>2</v>
      </c>
      <c r="J418" s="23">
        <v>9</v>
      </c>
      <c r="K418" s="20" t="s">
        <v>91</v>
      </c>
      <c r="L418" s="20" t="s">
        <v>1175</v>
      </c>
      <c r="M418" s="20" t="s">
        <v>22</v>
      </c>
      <c r="N418" s="20" t="s">
        <v>23</v>
      </c>
      <c r="O418" s="20" t="s">
        <v>24</v>
      </c>
      <c r="P418" s="20" t="s">
        <v>35</v>
      </c>
    </row>
    <row r="419" spans="1:16" ht="45">
      <c r="A419" s="16">
        <v>418</v>
      </c>
      <c r="B419" s="16" t="s">
        <v>1105</v>
      </c>
      <c r="C419" s="19" t="s">
        <v>1106</v>
      </c>
      <c r="D419" s="19">
        <v>2008</v>
      </c>
      <c r="E419" s="20" t="s">
        <v>1172</v>
      </c>
      <c r="F419" s="20" t="s">
        <v>1062</v>
      </c>
      <c r="G419" s="20">
        <v>2008027</v>
      </c>
      <c r="H419" s="20" t="s">
        <v>1174</v>
      </c>
      <c r="I419" s="24">
        <v>1</v>
      </c>
      <c r="J419" s="23">
        <v>13</v>
      </c>
      <c r="K419" s="20" t="s">
        <v>45</v>
      </c>
      <c r="L419" s="20" t="s">
        <v>45</v>
      </c>
      <c r="M419" s="20" t="s">
        <v>365</v>
      </c>
      <c r="N419" s="20" t="s">
        <v>45</v>
      </c>
      <c r="O419" s="20" t="s">
        <v>24</v>
      </c>
      <c r="P419" s="20" t="s">
        <v>366</v>
      </c>
    </row>
    <row r="420" spans="1:16" ht="33.75">
      <c r="A420" s="16">
        <v>419</v>
      </c>
      <c r="B420" s="16" t="s">
        <v>1105</v>
      </c>
      <c r="C420" s="19" t="s">
        <v>1106</v>
      </c>
      <c r="D420" s="19">
        <v>2008</v>
      </c>
      <c r="E420" s="20" t="s">
        <v>1176</v>
      </c>
      <c r="F420" s="20" t="s">
        <v>32</v>
      </c>
      <c r="G420" s="20">
        <v>2008028</v>
      </c>
      <c r="H420" s="20" t="s">
        <v>1177</v>
      </c>
      <c r="I420" s="24">
        <v>1</v>
      </c>
      <c r="J420" s="23">
        <v>22</v>
      </c>
      <c r="K420" s="20" t="s">
        <v>1178</v>
      </c>
      <c r="L420" s="20"/>
      <c r="M420" s="20" t="s">
        <v>36</v>
      </c>
      <c r="N420" s="20" t="s">
        <v>37</v>
      </c>
      <c r="O420" s="20" t="s">
        <v>24</v>
      </c>
      <c r="P420" s="20" t="s">
        <v>35</v>
      </c>
    </row>
    <row r="421" spans="1:16" ht="33.75">
      <c r="A421" s="16">
        <v>420</v>
      </c>
      <c r="B421" s="16" t="s">
        <v>1105</v>
      </c>
      <c r="C421" s="19" t="s">
        <v>1106</v>
      </c>
      <c r="D421" s="19">
        <v>2008</v>
      </c>
      <c r="E421" s="20" t="s">
        <v>1179</v>
      </c>
      <c r="F421" s="20" t="s">
        <v>32</v>
      </c>
      <c r="G421" s="20">
        <v>2008029</v>
      </c>
      <c r="H421" s="20" t="s">
        <v>1180</v>
      </c>
      <c r="I421" s="24">
        <v>2</v>
      </c>
      <c r="J421" s="23">
        <v>40</v>
      </c>
      <c r="K421" s="20" t="s">
        <v>1181</v>
      </c>
      <c r="L421" s="20" t="s">
        <v>35</v>
      </c>
      <c r="M421" s="20" t="s">
        <v>36</v>
      </c>
      <c r="N421" s="20" t="s">
        <v>37</v>
      </c>
      <c r="O421" s="20" t="s">
        <v>24</v>
      </c>
      <c r="P421" s="20" t="s">
        <v>35</v>
      </c>
    </row>
    <row r="422" spans="1:16" ht="33.75">
      <c r="A422" s="16">
        <v>421</v>
      </c>
      <c r="B422" s="16" t="s">
        <v>1105</v>
      </c>
      <c r="C422" s="19" t="s">
        <v>1106</v>
      </c>
      <c r="D422" s="19">
        <v>2008</v>
      </c>
      <c r="E422" s="20" t="s">
        <v>1179</v>
      </c>
      <c r="F422" s="20" t="s">
        <v>32</v>
      </c>
      <c r="G422" s="20">
        <v>2008030</v>
      </c>
      <c r="H422" s="20" t="s">
        <v>1180</v>
      </c>
      <c r="I422" s="24">
        <v>1</v>
      </c>
      <c r="J422" s="23">
        <v>23</v>
      </c>
      <c r="K422" s="20" t="s">
        <v>1182</v>
      </c>
      <c r="L422" s="20" t="s">
        <v>35</v>
      </c>
      <c r="M422" s="20" t="s">
        <v>36</v>
      </c>
      <c r="N422" s="20" t="s">
        <v>37</v>
      </c>
      <c r="O422" s="20" t="s">
        <v>24</v>
      </c>
      <c r="P422" s="20" t="s">
        <v>35</v>
      </c>
    </row>
    <row r="423" spans="1:16" ht="45">
      <c r="A423" s="16">
        <v>422</v>
      </c>
      <c r="B423" s="16" t="s">
        <v>1105</v>
      </c>
      <c r="C423" s="19" t="s">
        <v>1106</v>
      </c>
      <c r="D423" s="19">
        <v>2008</v>
      </c>
      <c r="E423" s="20" t="s">
        <v>1183</v>
      </c>
      <c r="F423" s="20" t="s">
        <v>1184</v>
      </c>
      <c r="G423" s="20">
        <v>2008031</v>
      </c>
      <c r="H423" s="20" t="s">
        <v>1185</v>
      </c>
      <c r="I423" s="24">
        <v>3</v>
      </c>
      <c r="J423" s="23">
        <v>10</v>
      </c>
      <c r="K423" s="20" t="s">
        <v>178</v>
      </c>
      <c r="L423" s="20" t="s">
        <v>179</v>
      </c>
      <c r="M423" s="20" t="s">
        <v>22</v>
      </c>
      <c r="N423" s="20" t="s">
        <v>23</v>
      </c>
      <c r="O423" s="20" t="s">
        <v>24</v>
      </c>
      <c r="P423" s="20" t="s">
        <v>35</v>
      </c>
    </row>
    <row r="424" spans="1:16" ht="67.5">
      <c r="A424" s="16">
        <v>423</v>
      </c>
      <c r="B424" s="16" t="s">
        <v>1105</v>
      </c>
      <c r="C424" s="19" t="s">
        <v>1106</v>
      </c>
      <c r="D424" s="19">
        <v>2008</v>
      </c>
      <c r="E424" s="20" t="s">
        <v>1183</v>
      </c>
      <c r="F424" s="20" t="s">
        <v>1184</v>
      </c>
      <c r="G424" s="20">
        <v>2008032</v>
      </c>
      <c r="H424" s="20" t="s">
        <v>1185</v>
      </c>
      <c r="I424" s="24">
        <v>1</v>
      </c>
      <c r="J424" s="23">
        <v>15</v>
      </c>
      <c r="K424" s="20" t="s">
        <v>45</v>
      </c>
      <c r="L424" s="20" t="s">
        <v>45</v>
      </c>
      <c r="M424" s="20" t="s">
        <v>365</v>
      </c>
      <c r="N424" s="20" t="s">
        <v>45</v>
      </c>
      <c r="O424" s="20" t="s">
        <v>24</v>
      </c>
      <c r="P424" s="20" t="s">
        <v>946</v>
      </c>
    </row>
    <row r="425" spans="1:16" ht="45">
      <c r="A425" s="16">
        <v>424</v>
      </c>
      <c r="B425" s="16" t="s">
        <v>1105</v>
      </c>
      <c r="C425" s="19" t="s">
        <v>1106</v>
      </c>
      <c r="D425" s="19">
        <v>2008</v>
      </c>
      <c r="E425" s="20" t="s">
        <v>1183</v>
      </c>
      <c r="F425" s="20" t="s">
        <v>1184</v>
      </c>
      <c r="G425" s="20">
        <v>2008033</v>
      </c>
      <c r="H425" s="20" t="s">
        <v>1186</v>
      </c>
      <c r="I425" s="24">
        <v>1</v>
      </c>
      <c r="J425" s="23">
        <v>24</v>
      </c>
      <c r="K425" s="20" t="s">
        <v>1187</v>
      </c>
      <c r="L425" s="20" t="s">
        <v>35</v>
      </c>
      <c r="M425" s="20" t="s">
        <v>36</v>
      </c>
      <c r="N425" s="20" t="s">
        <v>37</v>
      </c>
      <c r="O425" s="20" t="s">
        <v>24</v>
      </c>
      <c r="P425" s="20" t="s">
        <v>35</v>
      </c>
    </row>
    <row r="426" spans="1:16" ht="33.75">
      <c r="A426" s="16">
        <v>425</v>
      </c>
      <c r="B426" s="16" t="s">
        <v>1105</v>
      </c>
      <c r="C426" s="19" t="s">
        <v>1106</v>
      </c>
      <c r="D426" s="19">
        <v>2008</v>
      </c>
      <c r="E426" s="20" t="s">
        <v>1183</v>
      </c>
      <c r="F426" s="20" t="s">
        <v>1184</v>
      </c>
      <c r="G426" s="20">
        <v>2008034</v>
      </c>
      <c r="H426" s="20" t="s">
        <v>1188</v>
      </c>
      <c r="I426" s="24">
        <v>1</v>
      </c>
      <c r="J426" s="23">
        <v>5</v>
      </c>
      <c r="K426" s="20" t="s">
        <v>1189</v>
      </c>
      <c r="L426" s="20" t="s">
        <v>35</v>
      </c>
      <c r="M426" s="20" t="s">
        <v>36</v>
      </c>
      <c r="N426" s="20" t="s">
        <v>37</v>
      </c>
      <c r="O426" s="20" t="s">
        <v>24</v>
      </c>
      <c r="P426" s="20" t="s">
        <v>35</v>
      </c>
    </row>
    <row r="427" spans="1:16" ht="45">
      <c r="A427" s="16">
        <v>426</v>
      </c>
      <c r="B427" s="16" t="s">
        <v>1105</v>
      </c>
      <c r="C427" s="19" t="s">
        <v>1106</v>
      </c>
      <c r="D427" s="19">
        <v>2008</v>
      </c>
      <c r="E427" s="20" t="s">
        <v>1190</v>
      </c>
      <c r="F427" s="20" t="s">
        <v>32</v>
      </c>
      <c r="G427" s="20">
        <v>2008035</v>
      </c>
      <c r="H427" s="20" t="s">
        <v>58</v>
      </c>
      <c r="I427" s="24">
        <v>1</v>
      </c>
      <c r="J427" s="23">
        <v>14</v>
      </c>
      <c r="K427" s="20" t="s">
        <v>59</v>
      </c>
      <c r="L427" s="20" t="s">
        <v>60</v>
      </c>
      <c r="M427" s="20" t="s">
        <v>22</v>
      </c>
      <c r="N427" s="20" t="s">
        <v>23</v>
      </c>
      <c r="O427" s="20" t="s">
        <v>24</v>
      </c>
      <c r="P427" s="20"/>
    </row>
    <row r="428" spans="1:16" ht="33.75">
      <c r="A428" s="16">
        <v>427</v>
      </c>
      <c r="B428" s="16" t="s">
        <v>1105</v>
      </c>
      <c r="C428" s="19" t="s">
        <v>1106</v>
      </c>
      <c r="D428" s="19">
        <v>2008</v>
      </c>
      <c r="E428" s="20" t="s">
        <v>1191</v>
      </c>
      <c r="F428" s="20" t="s">
        <v>32</v>
      </c>
      <c r="G428" s="20">
        <v>2008036</v>
      </c>
      <c r="H428" s="20" t="s">
        <v>1192</v>
      </c>
      <c r="I428" s="24">
        <v>1</v>
      </c>
      <c r="J428" s="23">
        <v>4</v>
      </c>
      <c r="K428" s="20" t="s">
        <v>1193</v>
      </c>
      <c r="L428" s="20" t="s">
        <v>1194</v>
      </c>
      <c r="M428" s="20" t="s">
        <v>22</v>
      </c>
      <c r="N428" s="20" t="s">
        <v>23</v>
      </c>
      <c r="O428" s="20" t="s">
        <v>24</v>
      </c>
      <c r="P428" s="20" t="s">
        <v>35</v>
      </c>
    </row>
    <row r="429" spans="1:16" ht="56.25">
      <c r="A429" s="16">
        <v>428</v>
      </c>
      <c r="B429" s="16" t="s">
        <v>1105</v>
      </c>
      <c r="C429" s="19" t="s">
        <v>1106</v>
      </c>
      <c r="D429" s="19">
        <v>2008</v>
      </c>
      <c r="E429" s="20" t="s">
        <v>1195</v>
      </c>
      <c r="F429" s="20" t="s">
        <v>32</v>
      </c>
      <c r="G429" s="20">
        <v>2008037</v>
      </c>
      <c r="H429" s="20" t="s">
        <v>1196</v>
      </c>
      <c r="I429" s="24">
        <v>1</v>
      </c>
      <c r="J429" s="23">
        <v>8</v>
      </c>
      <c r="K429" s="20" t="s">
        <v>35</v>
      </c>
      <c r="L429" s="20" t="s">
        <v>1197</v>
      </c>
      <c r="M429" s="20" t="s">
        <v>54</v>
      </c>
      <c r="N429" s="20" t="s">
        <v>55</v>
      </c>
      <c r="O429" s="20" t="s">
        <v>24</v>
      </c>
      <c r="P429" s="20" t="s">
        <v>1198</v>
      </c>
    </row>
    <row r="430" spans="1:16" ht="33.75">
      <c r="A430" s="16">
        <v>429</v>
      </c>
      <c r="B430" s="16" t="s">
        <v>1105</v>
      </c>
      <c r="C430" s="19" t="s">
        <v>1106</v>
      </c>
      <c r="D430" s="19">
        <v>2008</v>
      </c>
      <c r="E430" s="20" t="s">
        <v>1199</v>
      </c>
      <c r="F430" s="20" t="s">
        <v>1200</v>
      </c>
      <c r="G430" s="20">
        <v>2008038</v>
      </c>
      <c r="H430" s="20" t="s">
        <v>1201</v>
      </c>
      <c r="I430" s="24">
        <v>1</v>
      </c>
      <c r="J430" s="23">
        <v>9</v>
      </c>
      <c r="K430" s="20" t="s">
        <v>1202</v>
      </c>
      <c r="L430" s="20" t="s">
        <v>35</v>
      </c>
      <c r="M430" s="20" t="s">
        <v>36</v>
      </c>
      <c r="N430" s="20" t="s">
        <v>37</v>
      </c>
      <c r="O430" s="20" t="s">
        <v>24</v>
      </c>
      <c r="P430" s="20" t="s">
        <v>35</v>
      </c>
    </row>
    <row r="431" spans="1:16" ht="45">
      <c r="A431" s="16">
        <v>430</v>
      </c>
      <c r="B431" s="16" t="s">
        <v>1105</v>
      </c>
      <c r="C431" s="19" t="s">
        <v>1106</v>
      </c>
      <c r="D431" s="19">
        <v>2008</v>
      </c>
      <c r="E431" s="20" t="s">
        <v>1203</v>
      </c>
      <c r="F431" s="20" t="s">
        <v>1204</v>
      </c>
      <c r="G431" s="20">
        <v>2008039</v>
      </c>
      <c r="H431" s="20" t="s">
        <v>1205</v>
      </c>
      <c r="I431" s="24">
        <v>1</v>
      </c>
      <c r="J431" s="23">
        <v>10</v>
      </c>
      <c r="K431" s="20" t="s">
        <v>1206</v>
      </c>
      <c r="L431" s="20" t="s">
        <v>35</v>
      </c>
      <c r="M431" s="20" t="s">
        <v>36</v>
      </c>
      <c r="N431" s="20" t="s">
        <v>37</v>
      </c>
      <c r="O431" s="20" t="s">
        <v>24</v>
      </c>
      <c r="P431" s="20" t="s">
        <v>35</v>
      </c>
    </row>
    <row r="432" spans="1:16" ht="22.5">
      <c r="A432" s="16">
        <v>431</v>
      </c>
      <c r="B432" s="16" t="s">
        <v>1207</v>
      </c>
      <c r="C432" s="19" t="s">
        <v>1208</v>
      </c>
      <c r="D432" s="19">
        <v>2009</v>
      </c>
      <c r="E432" s="20" t="s">
        <v>1209</v>
      </c>
      <c r="F432" s="20" t="s">
        <v>1210</v>
      </c>
      <c r="G432" s="20">
        <v>2009001</v>
      </c>
      <c r="H432" s="20" t="s">
        <v>1211</v>
      </c>
      <c r="I432" s="24">
        <v>1</v>
      </c>
      <c r="J432" s="23">
        <v>5</v>
      </c>
      <c r="K432" s="20" t="s">
        <v>178</v>
      </c>
      <c r="L432" s="20" t="s">
        <v>179</v>
      </c>
      <c r="M432" s="20" t="s">
        <v>22</v>
      </c>
      <c r="N432" s="20" t="s">
        <v>23</v>
      </c>
      <c r="O432" s="20" t="s">
        <v>24</v>
      </c>
      <c r="P432" s="20" t="s">
        <v>35</v>
      </c>
    </row>
    <row r="433" spans="1:16" ht="22.5">
      <c r="A433" s="16">
        <v>432</v>
      </c>
      <c r="B433" s="16" t="s">
        <v>1207</v>
      </c>
      <c r="C433" s="19" t="s">
        <v>1208</v>
      </c>
      <c r="D433" s="19">
        <v>2009</v>
      </c>
      <c r="E433" s="20" t="s">
        <v>1209</v>
      </c>
      <c r="F433" s="20" t="s">
        <v>1212</v>
      </c>
      <c r="G433" s="20">
        <v>2009002</v>
      </c>
      <c r="H433" s="20" t="s">
        <v>1213</v>
      </c>
      <c r="I433" s="24">
        <v>1</v>
      </c>
      <c r="J433" s="23">
        <v>13</v>
      </c>
      <c r="K433" s="20" t="s">
        <v>1214</v>
      </c>
      <c r="L433" s="20" t="s">
        <v>1215</v>
      </c>
      <c r="M433" s="20" t="s">
        <v>22</v>
      </c>
      <c r="N433" s="20" t="s">
        <v>23</v>
      </c>
      <c r="O433" s="20" t="s">
        <v>24</v>
      </c>
      <c r="P433" s="20" t="s">
        <v>35</v>
      </c>
    </row>
    <row r="434" spans="1:16" ht="45">
      <c r="A434" s="16">
        <v>433</v>
      </c>
      <c r="B434" s="16" t="s">
        <v>1207</v>
      </c>
      <c r="C434" s="19" t="s">
        <v>1208</v>
      </c>
      <c r="D434" s="19">
        <v>2009</v>
      </c>
      <c r="E434" s="20" t="s">
        <v>1216</v>
      </c>
      <c r="F434" s="20" t="s">
        <v>32</v>
      </c>
      <c r="G434" s="20">
        <v>2009003</v>
      </c>
      <c r="H434" s="20" t="s">
        <v>1217</v>
      </c>
      <c r="I434" s="24">
        <v>1</v>
      </c>
      <c r="J434" s="23">
        <v>12</v>
      </c>
      <c r="K434" s="20" t="s">
        <v>1218</v>
      </c>
      <c r="L434" s="20" t="s">
        <v>35</v>
      </c>
      <c r="M434" s="20" t="s">
        <v>36</v>
      </c>
      <c r="N434" s="20" t="s">
        <v>37</v>
      </c>
      <c r="O434" s="20" t="s">
        <v>24</v>
      </c>
      <c r="P434" s="20" t="s">
        <v>35</v>
      </c>
    </row>
    <row r="435" spans="1:16" ht="45">
      <c r="A435" s="16">
        <v>434</v>
      </c>
      <c r="B435" s="16" t="s">
        <v>1207</v>
      </c>
      <c r="C435" s="19" t="s">
        <v>1208</v>
      </c>
      <c r="D435" s="19">
        <v>2009</v>
      </c>
      <c r="E435" s="20" t="s">
        <v>1216</v>
      </c>
      <c r="F435" s="20" t="s">
        <v>32</v>
      </c>
      <c r="G435" s="20">
        <v>2009004</v>
      </c>
      <c r="H435" s="20" t="s">
        <v>446</v>
      </c>
      <c r="I435" s="24">
        <v>1</v>
      </c>
      <c r="J435" s="23">
        <v>8</v>
      </c>
      <c r="K435" s="20" t="s">
        <v>1219</v>
      </c>
      <c r="L435" s="20" t="s">
        <v>35</v>
      </c>
      <c r="M435" s="20" t="s">
        <v>36</v>
      </c>
      <c r="N435" s="20" t="s">
        <v>37</v>
      </c>
      <c r="O435" s="20" t="s">
        <v>24</v>
      </c>
      <c r="P435" s="20" t="s">
        <v>35</v>
      </c>
    </row>
    <row r="436" spans="1:16" ht="45">
      <c r="A436" s="16">
        <v>435</v>
      </c>
      <c r="B436" s="16" t="s">
        <v>1207</v>
      </c>
      <c r="C436" s="19" t="s">
        <v>1208</v>
      </c>
      <c r="D436" s="19">
        <v>2009</v>
      </c>
      <c r="E436" s="20" t="s">
        <v>1216</v>
      </c>
      <c r="F436" s="20" t="s">
        <v>32</v>
      </c>
      <c r="G436" s="20">
        <v>2009005</v>
      </c>
      <c r="H436" s="20" t="s">
        <v>1220</v>
      </c>
      <c r="I436" s="24">
        <v>1</v>
      </c>
      <c r="J436" s="23">
        <v>26</v>
      </c>
      <c r="K436" s="20" t="s">
        <v>1221</v>
      </c>
      <c r="L436" s="20" t="s">
        <v>35</v>
      </c>
      <c r="M436" s="20" t="s">
        <v>36</v>
      </c>
      <c r="N436" s="20" t="s">
        <v>37</v>
      </c>
      <c r="O436" s="20" t="s">
        <v>24</v>
      </c>
      <c r="P436" s="20" t="s">
        <v>35</v>
      </c>
    </row>
    <row r="437" spans="1:16" ht="45">
      <c r="A437" s="16">
        <v>436</v>
      </c>
      <c r="B437" s="16" t="s">
        <v>1207</v>
      </c>
      <c r="C437" s="19" t="s">
        <v>1208</v>
      </c>
      <c r="D437" s="19">
        <v>2009</v>
      </c>
      <c r="E437" s="20" t="s">
        <v>1216</v>
      </c>
      <c r="F437" s="20" t="s">
        <v>32</v>
      </c>
      <c r="G437" s="20">
        <v>2009006</v>
      </c>
      <c r="H437" s="20" t="s">
        <v>1222</v>
      </c>
      <c r="I437" s="24">
        <v>1</v>
      </c>
      <c r="J437" s="23">
        <v>13</v>
      </c>
      <c r="K437" s="20" t="s">
        <v>1223</v>
      </c>
      <c r="L437" s="20" t="s">
        <v>35</v>
      </c>
      <c r="M437" s="20" t="s">
        <v>36</v>
      </c>
      <c r="N437" s="20" t="s">
        <v>37</v>
      </c>
      <c r="O437" s="20" t="s">
        <v>24</v>
      </c>
      <c r="P437" s="20" t="s">
        <v>35</v>
      </c>
    </row>
    <row r="438" spans="1:16" ht="33.75">
      <c r="A438" s="16">
        <v>437</v>
      </c>
      <c r="B438" s="16" t="s">
        <v>1207</v>
      </c>
      <c r="C438" s="19" t="s">
        <v>1208</v>
      </c>
      <c r="D438" s="19">
        <v>2009</v>
      </c>
      <c r="E438" s="20" t="s">
        <v>1224</v>
      </c>
      <c r="F438" s="20" t="s">
        <v>1225</v>
      </c>
      <c r="G438" s="20">
        <v>2009007</v>
      </c>
      <c r="H438" s="20" t="s">
        <v>1226</v>
      </c>
      <c r="I438" s="24">
        <v>2</v>
      </c>
      <c r="J438" s="23">
        <v>3</v>
      </c>
      <c r="K438" s="20" t="s">
        <v>1227</v>
      </c>
      <c r="L438" s="20" t="s">
        <v>1228</v>
      </c>
      <c r="M438" s="20" t="s">
        <v>22</v>
      </c>
      <c r="N438" s="20" t="s">
        <v>23</v>
      </c>
      <c r="O438" s="20" t="s">
        <v>24</v>
      </c>
      <c r="P438" s="20" t="s">
        <v>35</v>
      </c>
    </row>
    <row r="439" spans="1:16" ht="78.75">
      <c r="A439" s="16">
        <v>438</v>
      </c>
      <c r="B439" s="16" t="s">
        <v>1207</v>
      </c>
      <c r="C439" s="19" t="s">
        <v>1208</v>
      </c>
      <c r="D439" s="19">
        <v>2009</v>
      </c>
      <c r="E439" s="20" t="s">
        <v>1229</v>
      </c>
      <c r="F439" s="20" t="s">
        <v>32</v>
      </c>
      <c r="G439" s="20">
        <v>2009008</v>
      </c>
      <c r="H439" s="20" t="s">
        <v>1230</v>
      </c>
      <c r="I439" s="24">
        <v>2</v>
      </c>
      <c r="J439" s="23">
        <v>17</v>
      </c>
      <c r="K439" s="20" t="s">
        <v>1231</v>
      </c>
      <c r="L439" s="20" t="s">
        <v>1232</v>
      </c>
      <c r="M439" s="20" t="s">
        <v>22</v>
      </c>
      <c r="N439" s="20" t="s">
        <v>23</v>
      </c>
      <c r="O439" s="20" t="s">
        <v>24</v>
      </c>
      <c r="P439" s="20" t="s">
        <v>111</v>
      </c>
    </row>
    <row r="440" spans="1:16" ht="33.75">
      <c r="A440" s="16">
        <v>439</v>
      </c>
      <c r="B440" s="16" t="s">
        <v>1207</v>
      </c>
      <c r="C440" s="19" t="s">
        <v>1208</v>
      </c>
      <c r="D440" s="19">
        <v>2009</v>
      </c>
      <c r="E440" s="20" t="s">
        <v>1233</v>
      </c>
      <c r="F440" s="20" t="s">
        <v>1234</v>
      </c>
      <c r="G440" s="20">
        <v>2009009</v>
      </c>
      <c r="H440" s="20" t="s">
        <v>608</v>
      </c>
      <c r="I440" s="24">
        <v>2</v>
      </c>
      <c r="J440" s="23">
        <v>8</v>
      </c>
      <c r="K440" s="20" t="s">
        <v>1235</v>
      </c>
      <c r="L440" s="20" t="s">
        <v>35</v>
      </c>
      <c r="M440" s="20" t="s">
        <v>36</v>
      </c>
      <c r="N440" s="20" t="s">
        <v>37</v>
      </c>
      <c r="O440" s="20" t="s">
        <v>24</v>
      </c>
      <c r="P440" s="20"/>
    </row>
    <row r="441" spans="1:16" ht="33.75">
      <c r="A441" s="16">
        <v>440</v>
      </c>
      <c r="B441" s="16" t="s">
        <v>1207</v>
      </c>
      <c r="C441" s="19" t="s">
        <v>1208</v>
      </c>
      <c r="D441" s="19">
        <v>2009</v>
      </c>
      <c r="E441" s="20" t="s">
        <v>1233</v>
      </c>
      <c r="F441" s="20" t="s">
        <v>1234</v>
      </c>
      <c r="G441" s="20">
        <v>2009010</v>
      </c>
      <c r="H441" s="20" t="s">
        <v>608</v>
      </c>
      <c r="I441" s="24">
        <v>2</v>
      </c>
      <c r="J441" s="23">
        <v>11</v>
      </c>
      <c r="K441" s="20" t="s">
        <v>1236</v>
      </c>
      <c r="L441" s="20" t="s">
        <v>473</v>
      </c>
      <c r="M441" s="20" t="s">
        <v>22</v>
      </c>
      <c r="N441" s="20" t="s">
        <v>23</v>
      </c>
      <c r="O441" s="20" t="s">
        <v>24</v>
      </c>
      <c r="P441" s="20"/>
    </row>
    <row r="442" spans="1:16" ht="33.75">
      <c r="A442" s="16">
        <v>441</v>
      </c>
      <c r="B442" s="16" t="s">
        <v>1207</v>
      </c>
      <c r="C442" s="19" t="s">
        <v>1208</v>
      </c>
      <c r="D442" s="19">
        <v>2009</v>
      </c>
      <c r="E442" s="20" t="s">
        <v>1233</v>
      </c>
      <c r="F442" s="20" t="s">
        <v>1234</v>
      </c>
      <c r="G442" s="20">
        <v>2009011</v>
      </c>
      <c r="H442" s="20" t="s">
        <v>608</v>
      </c>
      <c r="I442" s="24">
        <v>2</v>
      </c>
      <c r="J442" s="23">
        <v>3</v>
      </c>
      <c r="K442" s="20" t="s">
        <v>178</v>
      </c>
      <c r="L442" s="20" t="s">
        <v>138</v>
      </c>
      <c r="M442" s="20" t="s">
        <v>22</v>
      </c>
      <c r="N442" s="20" t="s">
        <v>23</v>
      </c>
      <c r="O442" s="20" t="s">
        <v>24</v>
      </c>
      <c r="P442" s="20"/>
    </row>
    <row r="443" spans="1:16" ht="33.75">
      <c r="A443" s="16">
        <v>442</v>
      </c>
      <c r="B443" s="16" t="s">
        <v>1207</v>
      </c>
      <c r="C443" s="19" t="s">
        <v>1208</v>
      </c>
      <c r="D443" s="19">
        <v>2009</v>
      </c>
      <c r="E443" s="20" t="s">
        <v>1233</v>
      </c>
      <c r="F443" s="20" t="s">
        <v>1234</v>
      </c>
      <c r="G443" s="20">
        <v>2009012</v>
      </c>
      <c r="H443" s="20" t="s">
        <v>608</v>
      </c>
      <c r="I443" s="24">
        <v>2</v>
      </c>
      <c r="J443" s="23">
        <v>0</v>
      </c>
      <c r="K443" s="20" t="s">
        <v>178</v>
      </c>
      <c r="L443" s="20" t="s">
        <v>138</v>
      </c>
      <c r="M443" s="20" t="s">
        <v>22</v>
      </c>
      <c r="N443" s="20" t="s">
        <v>23</v>
      </c>
      <c r="O443" s="20" t="s">
        <v>24</v>
      </c>
      <c r="P443" s="20"/>
    </row>
    <row r="444" spans="1:16" ht="33.75">
      <c r="A444" s="16">
        <v>443</v>
      </c>
      <c r="B444" s="16" t="s">
        <v>1207</v>
      </c>
      <c r="C444" s="19" t="s">
        <v>1208</v>
      </c>
      <c r="D444" s="19">
        <v>2009</v>
      </c>
      <c r="E444" s="20" t="s">
        <v>1233</v>
      </c>
      <c r="F444" s="20" t="s">
        <v>1234</v>
      </c>
      <c r="G444" s="20">
        <v>2009013</v>
      </c>
      <c r="H444" s="20" t="s">
        <v>608</v>
      </c>
      <c r="I444" s="24">
        <v>2</v>
      </c>
      <c r="J444" s="23">
        <v>10</v>
      </c>
      <c r="K444" s="20" t="s">
        <v>1237</v>
      </c>
      <c r="L444" s="20" t="s">
        <v>1238</v>
      </c>
      <c r="M444" s="20" t="s">
        <v>22</v>
      </c>
      <c r="N444" s="20" t="s">
        <v>23</v>
      </c>
      <c r="O444" s="20" t="s">
        <v>24</v>
      </c>
      <c r="P444" s="20"/>
    </row>
    <row r="445" spans="1:16" ht="33.75">
      <c r="A445" s="16">
        <v>444</v>
      </c>
      <c r="B445" s="16" t="s">
        <v>1207</v>
      </c>
      <c r="C445" s="19" t="s">
        <v>1208</v>
      </c>
      <c r="D445" s="19">
        <v>2009</v>
      </c>
      <c r="E445" s="20" t="s">
        <v>1233</v>
      </c>
      <c r="F445" s="20" t="s">
        <v>1234</v>
      </c>
      <c r="G445" s="20">
        <v>2009014</v>
      </c>
      <c r="H445" s="20" t="s">
        <v>608</v>
      </c>
      <c r="I445" s="24">
        <v>2</v>
      </c>
      <c r="J445" s="23">
        <v>9</v>
      </c>
      <c r="K445" s="20" t="s">
        <v>1237</v>
      </c>
      <c r="L445" s="20" t="s">
        <v>1238</v>
      </c>
      <c r="M445" s="20" t="s">
        <v>22</v>
      </c>
      <c r="N445" s="20" t="s">
        <v>23</v>
      </c>
      <c r="O445" s="20" t="s">
        <v>24</v>
      </c>
      <c r="P445" s="20"/>
    </row>
    <row r="446" spans="1:16" ht="67.5">
      <c r="A446" s="16">
        <v>445</v>
      </c>
      <c r="B446" s="16" t="s">
        <v>1207</v>
      </c>
      <c r="C446" s="19" t="s">
        <v>1208</v>
      </c>
      <c r="D446" s="19">
        <v>2009</v>
      </c>
      <c r="E446" s="20" t="s">
        <v>1233</v>
      </c>
      <c r="F446" s="20" t="s">
        <v>1234</v>
      </c>
      <c r="G446" s="20">
        <v>2009015</v>
      </c>
      <c r="H446" s="20" t="s">
        <v>608</v>
      </c>
      <c r="I446" s="24">
        <v>2</v>
      </c>
      <c r="J446" s="23">
        <v>4</v>
      </c>
      <c r="K446" s="20" t="s">
        <v>1239</v>
      </c>
      <c r="L446" s="20" t="s">
        <v>1240</v>
      </c>
      <c r="M446" s="20" t="s">
        <v>22</v>
      </c>
      <c r="N446" s="20" t="s">
        <v>23</v>
      </c>
      <c r="O446" s="20" t="s">
        <v>24</v>
      </c>
      <c r="P446" s="20"/>
    </row>
    <row r="447" spans="1:16" ht="33.75">
      <c r="A447" s="16">
        <v>446</v>
      </c>
      <c r="B447" s="16" t="s">
        <v>1207</v>
      </c>
      <c r="C447" s="19" t="s">
        <v>1208</v>
      </c>
      <c r="D447" s="19">
        <v>2009</v>
      </c>
      <c r="E447" s="20" t="s">
        <v>1233</v>
      </c>
      <c r="F447" s="20" t="s">
        <v>1234</v>
      </c>
      <c r="G447" s="20">
        <v>2009016</v>
      </c>
      <c r="H447" s="20" t="s">
        <v>608</v>
      </c>
      <c r="I447" s="24">
        <v>2</v>
      </c>
      <c r="J447" s="23">
        <v>18</v>
      </c>
      <c r="K447" s="20" t="s">
        <v>1241</v>
      </c>
      <c r="L447" s="20" t="s">
        <v>1242</v>
      </c>
      <c r="M447" s="20" t="s">
        <v>22</v>
      </c>
      <c r="N447" s="20" t="s">
        <v>23</v>
      </c>
      <c r="O447" s="20" t="s">
        <v>24</v>
      </c>
      <c r="P447" s="20"/>
    </row>
    <row r="448" spans="1:16" ht="33.75">
      <c r="A448" s="16">
        <v>447</v>
      </c>
      <c r="B448" s="16" t="s">
        <v>1207</v>
      </c>
      <c r="C448" s="19" t="s">
        <v>1208</v>
      </c>
      <c r="D448" s="19">
        <v>2009</v>
      </c>
      <c r="E448" s="20" t="s">
        <v>1233</v>
      </c>
      <c r="F448" s="20" t="s">
        <v>1234</v>
      </c>
      <c r="G448" s="20">
        <v>2009017</v>
      </c>
      <c r="H448" s="20" t="s">
        <v>608</v>
      </c>
      <c r="I448" s="24">
        <v>2</v>
      </c>
      <c r="J448" s="23">
        <v>6</v>
      </c>
      <c r="K448" s="20" t="s">
        <v>1243</v>
      </c>
      <c r="L448" s="20" t="s">
        <v>1244</v>
      </c>
      <c r="M448" s="20" t="s">
        <v>22</v>
      </c>
      <c r="N448" s="20" t="s">
        <v>23</v>
      </c>
      <c r="O448" s="20" t="s">
        <v>24</v>
      </c>
      <c r="P448" s="20"/>
    </row>
    <row r="449" spans="1:16" ht="33.75">
      <c r="A449" s="16">
        <v>448</v>
      </c>
      <c r="B449" s="16" t="s">
        <v>1207</v>
      </c>
      <c r="C449" s="19" t="s">
        <v>1208</v>
      </c>
      <c r="D449" s="19">
        <v>2009</v>
      </c>
      <c r="E449" s="20" t="s">
        <v>1233</v>
      </c>
      <c r="F449" s="20" t="s">
        <v>1234</v>
      </c>
      <c r="G449" s="20">
        <v>2009018</v>
      </c>
      <c r="H449" s="20" t="s">
        <v>608</v>
      </c>
      <c r="I449" s="24">
        <v>2</v>
      </c>
      <c r="J449" s="23">
        <v>12</v>
      </c>
      <c r="K449" s="20" t="s">
        <v>1243</v>
      </c>
      <c r="L449" s="20" t="s">
        <v>1244</v>
      </c>
      <c r="M449" s="20" t="s">
        <v>22</v>
      </c>
      <c r="N449" s="20" t="s">
        <v>23</v>
      </c>
      <c r="O449" s="20" t="s">
        <v>24</v>
      </c>
      <c r="P449" s="20"/>
    </row>
    <row r="450" spans="1:16" ht="33.75">
      <c r="A450" s="16">
        <v>449</v>
      </c>
      <c r="B450" s="16" t="s">
        <v>1207</v>
      </c>
      <c r="C450" s="19" t="s">
        <v>1208</v>
      </c>
      <c r="D450" s="19">
        <v>2009</v>
      </c>
      <c r="E450" s="20" t="s">
        <v>1233</v>
      </c>
      <c r="F450" s="20" t="s">
        <v>1234</v>
      </c>
      <c r="G450" s="20">
        <v>2009019</v>
      </c>
      <c r="H450" s="20" t="s">
        <v>608</v>
      </c>
      <c r="I450" s="24">
        <v>1</v>
      </c>
      <c r="J450" s="23">
        <v>13</v>
      </c>
      <c r="K450" s="20" t="s">
        <v>1245</v>
      </c>
      <c r="L450" s="20" t="s">
        <v>1246</v>
      </c>
      <c r="M450" s="20" t="s">
        <v>22</v>
      </c>
      <c r="N450" s="20" t="s">
        <v>23</v>
      </c>
      <c r="O450" s="20" t="s">
        <v>24</v>
      </c>
      <c r="P450" s="20"/>
    </row>
    <row r="451" spans="1:16" ht="33.75">
      <c r="A451" s="16">
        <v>450</v>
      </c>
      <c r="B451" s="16" t="s">
        <v>1207</v>
      </c>
      <c r="C451" s="19" t="s">
        <v>1208</v>
      </c>
      <c r="D451" s="19">
        <v>2009</v>
      </c>
      <c r="E451" s="20" t="s">
        <v>1233</v>
      </c>
      <c r="F451" s="20" t="s">
        <v>1234</v>
      </c>
      <c r="G451" s="20">
        <v>2009020</v>
      </c>
      <c r="H451" s="20" t="s">
        <v>608</v>
      </c>
      <c r="I451" s="24">
        <v>2</v>
      </c>
      <c r="J451" s="23">
        <v>50</v>
      </c>
      <c r="K451" s="20" t="s">
        <v>222</v>
      </c>
      <c r="L451" s="20" t="s">
        <v>1247</v>
      </c>
      <c r="M451" s="20" t="s">
        <v>22</v>
      </c>
      <c r="N451" s="20" t="s">
        <v>23</v>
      </c>
      <c r="O451" s="20" t="s">
        <v>24</v>
      </c>
      <c r="P451" s="20"/>
    </row>
    <row r="452" spans="1:16" ht="33.75">
      <c r="A452" s="16">
        <v>451</v>
      </c>
      <c r="B452" s="16" t="s">
        <v>1207</v>
      </c>
      <c r="C452" s="19" t="s">
        <v>1208</v>
      </c>
      <c r="D452" s="19">
        <v>2009</v>
      </c>
      <c r="E452" s="20" t="s">
        <v>1233</v>
      </c>
      <c r="F452" s="20" t="s">
        <v>1234</v>
      </c>
      <c r="G452" s="20">
        <v>2009021</v>
      </c>
      <c r="H452" s="20" t="s">
        <v>608</v>
      </c>
      <c r="I452" s="24">
        <v>1</v>
      </c>
      <c r="J452" s="23">
        <v>3</v>
      </c>
      <c r="K452" s="20" t="s">
        <v>126</v>
      </c>
      <c r="L452" s="20" t="s">
        <v>127</v>
      </c>
      <c r="M452" s="20" t="s">
        <v>22</v>
      </c>
      <c r="N452" s="20" t="s">
        <v>23</v>
      </c>
      <c r="O452" s="20" t="s">
        <v>24</v>
      </c>
      <c r="P452" s="20"/>
    </row>
    <row r="453" spans="1:16" ht="45">
      <c r="A453" s="16">
        <v>452</v>
      </c>
      <c r="B453" s="16" t="s">
        <v>1207</v>
      </c>
      <c r="C453" s="19" t="s">
        <v>1208</v>
      </c>
      <c r="D453" s="19">
        <v>2009</v>
      </c>
      <c r="E453" s="20" t="s">
        <v>1233</v>
      </c>
      <c r="F453" s="20" t="s">
        <v>1234</v>
      </c>
      <c r="G453" s="20">
        <v>2009022</v>
      </c>
      <c r="H453" s="20" t="s">
        <v>608</v>
      </c>
      <c r="I453" s="24">
        <v>2</v>
      </c>
      <c r="J453" s="23">
        <v>20</v>
      </c>
      <c r="K453" s="20" t="s">
        <v>45</v>
      </c>
      <c r="L453" s="20" t="s">
        <v>45</v>
      </c>
      <c r="M453" s="20" t="s">
        <v>365</v>
      </c>
      <c r="N453" s="20" t="s">
        <v>45</v>
      </c>
      <c r="O453" s="20" t="s">
        <v>24</v>
      </c>
      <c r="P453" s="20" t="s">
        <v>366</v>
      </c>
    </row>
    <row r="454" spans="1:16" ht="33.75">
      <c r="A454" s="16">
        <v>453</v>
      </c>
      <c r="B454" s="16" t="s">
        <v>1207</v>
      </c>
      <c r="C454" s="19" t="s">
        <v>1208</v>
      </c>
      <c r="D454" s="19">
        <v>2009</v>
      </c>
      <c r="E454" s="20" t="s">
        <v>1233</v>
      </c>
      <c r="F454" s="20" t="s">
        <v>1234</v>
      </c>
      <c r="G454" s="20">
        <v>2009023</v>
      </c>
      <c r="H454" s="20" t="s">
        <v>608</v>
      </c>
      <c r="I454" s="24">
        <v>2</v>
      </c>
      <c r="J454" s="23">
        <v>39</v>
      </c>
      <c r="K454" s="20" t="s">
        <v>45</v>
      </c>
      <c r="L454" s="20" t="s">
        <v>45</v>
      </c>
      <c r="M454" s="20" t="s">
        <v>22</v>
      </c>
      <c r="N454" s="20" t="s">
        <v>23</v>
      </c>
      <c r="O454" s="20" t="s">
        <v>24</v>
      </c>
      <c r="P454" s="20"/>
    </row>
    <row r="455" spans="1:16" ht="33.75">
      <c r="A455" s="16">
        <v>454</v>
      </c>
      <c r="B455" s="16" t="s">
        <v>1207</v>
      </c>
      <c r="C455" s="19" t="s">
        <v>1208</v>
      </c>
      <c r="D455" s="19">
        <v>2009</v>
      </c>
      <c r="E455" s="20" t="s">
        <v>1233</v>
      </c>
      <c r="F455" s="20" t="s">
        <v>1248</v>
      </c>
      <c r="G455" s="20">
        <v>2009024</v>
      </c>
      <c r="H455" s="20" t="s">
        <v>608</v>
      </c>
      <c r="I455" s="24">
        <v>2</v>
      </c>
      <c r="J455" s="23">
        <v>1</v>
      </c>
      <c r="K455" s="20" t="s">
        <v>35</v>
      </c>
      <c r="L455" s="20" t="s">
        <v>1249</v>
      </c>
      <c r="M455" s="20" t="s">
        <v>54</v>
      </c>
      <c r="N455" s="20" t="s">
        <v>65</v>
      </c>
      <c r="O455" s="20" t="s">
        <v>24</v>
      </c>
      <c r="P455" s="20"/>
    </row>
    <row r="456" spans="1:16" ht="33.75">
      <c r="A456" s="16">
        <v>455</v>
      </c>
      <c r="B456" s="16" t="s">
        <v>1207</v>
      </c>
      <c r="C456" s="19" t="s">
        <v>1208</v>
      </c>
      <c r="D456" s="19">
        <v>2009</v>
      </c>
      <c r="E456" s="20" t="s">
        <v>1250</v>
      </c>
      <c r="F456" s="20" t="s">
        <v>32</v>
      </c>
      <c r="G456" s="20">
        <v>2009025</v>
      </c>
      <c r="H456" s="20" t="s">
        <v>1251</v>
      </c>
      <c r="I456" s="24">
        <v>1</v>
      </c>
      <c r="J456" s="23">
        <v>6</v>
      </c>
      <c r="K456" s="20" t="s">
        <v>35</v>
      </c>
      <c r="L456" s="20" t="s">
        <v>1114</v>
      </c>
      <c r="M456" s="20" t="s">
        <v>54</v>
      </c>
      <c r="N456" s="20" t="s">
        <v>65</v>
      </c>
      <c r="O456" s="20" t="s">
        <v>24</v>
      </c>
      <c r="P456" s="20" t="s">
        <v>35</v>
      </c>
    </row>
    <row r="457" spans="1:16" ht="45">
      <c r="A457" s="16">
        <v>456</v>
      </c>
      <c r="B457" s="16" t="s">
        <v>1207</v>
      </c>
      <c r="C457" s="19" t="s">
        <v>1208</v>
      </c>
      <c r="D457" s="19">
        <v>2009</v>
      </c>
      <c r="E457" s="20" t="s">
        <v>1252</v>
      </c>
      <c r="F457" s="20" t="s">
        <v>32</v>
      </c>
      <c r="G457" s="20">
        <v>2009026</v>
      </c>
      <c r="H457" s="20" t="s">
        <v>1253</v>
      </c>
      <c r="I457" s="24">
        <v>1</v>
      </c>
      <c r="J457" s="23">
        <v>14</v>
      </c>
      <c r="K457" s="20" t="s">
        <v>1254</v>
      </c>
      <c r="L457" s="20" t="s">
        <v>1255</v>
      </c>
      <c r="M457" s="20" t="s">
        <v>22</v>
      </c>
      <c r="N457" s="20" t="s">
        <v>23</v>
      </c>
      <c r="O457" s="20" t="s">
        <v>24</v>
      </c>
      <c r="P457" s="20" t="s">
        <v>35</v>
      </c>
    </row>
    <row r="458" spans="1:16" ht="33.75">
      <c r="A458" s="16">
        <v>457</v>
      </c>
      <c r="B458" s="16" t="s">
        <v>1207</v>
      </c>
      <c r="C458" s="19" t="s">
        <v>1208</v>
      </c>
      <c r="D458" s="19">
        <v>2009</v>
      </c>
      <c r="E458" s="20" t="s">
        <v>1256</v>
      </c>
      <c r="F458" s="20" t="s">
        <v>1257</v>
      </c>
      <c r="G458" s="20">
        <v>2009027</v>
      </c>
      <c r="H458" s="20" t="s">
        <v>1258</v>
      </c>
      <c r="I458" s="24">
        <v>1</v>
      </c>
      <c r="J458" s="23">
        <v>6</v>
      </c>
      <c r="K458" s="20" t="s">
        <v>1259</v>
      </c>
      <c r="L458" s="20" t="s">
        <v>1260</v>
      </c>
      <c r="M458" s="20" t="s">
        <v>22</v>
      </c>
      <c r="N458" s="20" t="s">
        <v>23</v>
      </c>
      <c r="O458" s="20" t="s">
        <v>24</v>
      </c>
      <c r="P458" s="20" t="s">
        <v>35</v>
      </c>
    </row>
    <row r="459" spans="1:16" ht="22.5">
      <c r="A459" s="16">
        <v>458</v>
      </c>
      <c r="B459" s="16" t="s">
        <v>1207</v>
      </c>
      <c r="C459" s="19" t="s">
        <v>1208</v>
      </c>
      <c r="D459" s="19">
        <v>2009</v>
      </c>
      <c r="E459" s="20" t="s">
        <v>1256</v>
      </c>
      <c r="F459" s="20" t="s">
        <v>1261</v>
      </c>
      <c r="G459" s="20">
        <v>2009028</v>
      </c>
      <c r="H459" s="20" t="s">
        <v>1262</v>
      </c>
      <c r="I459" s="24">
        <v>1</v>
      </c>
      <c r="J459" s="23">
        <v>2</v>
      </c>
      <c r="K459" s="20" t="s">
        <v>35</v>
      </c>
      <c r="L459" s="20" t="s">
        <v>1263</v>
      </c>
      <c r="M459" s="20" t="s">
        <v>54</v>
      </c>
      <c r="N459" s="20" t="s">
        <v>65</v>
      </c>
      <c r="O459" s="20" t="s">
        <v>24</v>
      </c>
      <c r="P459" s="20" t="s">
        <v>35</v>
      </c>
    </row>
    <row r="460" spans="1:16" ht="22.5">
      <c r="A460" s="16">
        <v>459</v>
      </c>
      <c r="B460" s="16" t="s">
        <v>1207</v>
      </c>
      <c r="C460" s="19" t="s">
        <v>1208</v>
      </c>
      <c r="D460" s="19">
        <v>2009</v>
      </c>
      <c r="E460" s="20" t="s">
        <v>1264</v>
      </c>
      <c r="F460" s="20" t="s">
        <v>1265</v>
      </c>
      <c r="G460" s="20">
        <v>2009029</v>
      </c>
      <c r="H460" s="20" t="s">
        <v>1266</v>
      </c>
      <c r="I460" s="24">
        <v>1</v>
      </c>
      <c r="J460" s="23">
        <v>87</v>
      </c>
      <c r="K460" s="20" t="s">
        <v>45</v>
      </c>
      <c r="L460" s="20" t="s">
        <v>45</v>
      </c>
      <c r="M460" s="20" t="s">
        <v>22</v>
      </c>
      <c r="N460" s="20" t="s">
        <v>23</v>
      </c>
      <c r="O460" s="20" t="s">
        <v>24</v>
      </c>
      <c r="P460" s="20" t="s">
        <v>35</v>
      </c>
    </row>
    <row r="461" spans="1:16" ht="33.75">
      <c r="A461" s="16">
        <v>460</v>
      </c>
      <c r="B461" s="16" t="s">
        <v>1207</v>
      </c>
      <c r="C461" s="19" t="s">
        <v>1208</v>
      </c>
      <c r="D461" s="19">
        <v>2009</v>
      </c>
      <c r="E461" s="20" t="s">
        <v>1267</v>
      </c>
      <c r="F461" s="20" t="s">
        <v>528</v>
      </c>
      <c r="G461" s="20">
        <v>2009030</v>
      </c>
      <c r="H461" s="20" t="s">
        <v>1268</v>
      </c>
      <c r="I461" s="24">
        <v>1</v>
      </c>
      <c r="J461" s="23">
        <v>11</v>
      </c>
      <c r="K461" s="20" t="s">
        <v>1269</v>
      </c>
      <c r="L461" s="20" t="s">
        <v>1270</v>
      </c>
      <c r="M461" s="20" t="s">
        <v>22</v>
      </c>
      <c r="N461" s="20" t="s">
        <v>23</v>
      </c>
      <c r="O461" s="20" t="s">
        <v>24</v>
      </c>
      <c r="P461" s="20" t="s">
        <v>35</v>
      </c>
    </row>
    <row r="462" spans="1:16" ht="45">
      <c r="A462" s="16">
        <v>461</v>
      </c>
      <c r="B462" s="16" t="s">
        <v>1207</v>
      </c>
      <c r="C462" s="19" t="s">
        <v>1208</v>
      </c>
      <c r="D462" s="19">
        <v>2009</v>
      </c>
      <c r="E462" s="20" t="s">
        <v>1267</v>
      </c>
      <c r="F462" s="20" t="s">
        <v>1271</v>
      </c>
      <c r="G462" s="20">
        <v>2009031</v>
      </c>
      <c r="H462" s="20" t="s">
        <v>1272</v>
      </c>
      <c r="I462" s="24">
        <v>1</v>
      </c>
      <c r="J462" s="23">
        <v>2</v>
      </c>
      <c r="K462" s="20" t="s">
        <v>1273</v>
      </c>
      <c r="L462" s="20" t="s">
        <v>1274</v>
      </c>
      <c r="M462" s="20" t="s">
        <v>22</v>
      </c>
      <c r="N462" s="20" t="s">
        <v>23</v>
      </c>
      <c r="O462" s="20" t="s">
        <v>24</v>
      </c>
      <c r="P462" s="20" t="s">
        <v>35</v>
      </c>
    </row>
    <row r="463" spans="1:16" ht="45">
      <c r="A463" s="16">
        <v>462</v>
      </c>
      <c r="B463" s="16" t="s">
        <v>1207</v>
      </c>
      <c r="C463" s="19" t="s">
        <v>1208</v>
      </c>
      <c r="D463" s="19">
        <v>2009</v>
      </c>
      <c r="E463" s="20" t="s">
        <v>1267</v>
      </c>
      <c r="F463" s="20" t="s">
        <v>1271</v>
      </c>
      <c r="G463" s="20">
        <v>2009032</v>
      </c>
      <c r="H463" s="20" t="s">
        <v>1275</v>
      </c>
      <c r="I463" s="24">
        <v>1</v>
      </c>
      <c r="J463" s="23">
        <v>3</v>
      </c>
      <c r="K463" s="20" t="s">
        <v>91</v>
      </c>
      <c r="L463" s="20" t="s">
        <v>1276</v>
      </c>
      <c r="M463" s="20" t="s">
        <v>22</v>
      </c>
      <c r="N463" s="20" t="s">
        <v>23</v>
      </c>
      <c r="O463" s="20" t="s">
        <v>24</v>
      </c>
      <c r="P463" s="20" t="s">
        <v>269</v>
      </c>
    </row>
    <row r="464" spans="1:16" ht="33.75">
      <c r="A464" s="16">
        <v>463</v>
      </c>
      <c r="B464" s="16" t="s">
        <v>1207</v>
      </c>
      <c r="C464" s="19" t="s">
        <v>1208</v>
      </c>
      <c r="D464" s="19">
        <v>2009</v>
      </c>
      <c r="E464" s="20" t="s">
        <v>1267</v>
      </c>
      <c r="F464" s="20" t="s">
        <v>525</v>
      </c>
      <c r="G464" s="20">
        <v>2009033</v>
      </c>
      <c r="H464" s="20" t="s">
        <v>1277</v>
      </c>
      <c r="I464" s="24">
        <v>1</v>
      </c>
      <c r="J464" s="23">
        <v>14</v>
      </c>
      <c r="K464" s="20" t="s">
        <v>806</v>
      </c>
      <c r="L464" s="20" t="s">
        <v>226</v>
      </c>
      <c r="M464" s="20" t="s">
        <v>22</v>
      </c>
      <c r="N464" s="20" t="s">
        <v>23</v>
      </c>
      <c r="O464" s="20" t="s">
        <v>24</v>
      </c>
      <c r="P464" s="20" t="s">
        <v>1278</v>
      </c>
    </row>
    <row r="465" spans="1:16" ht="45">
      <c r="A465" s="16">
        <v>464</v>
      </c>
      <c r="B465" s="16" t="s">
        <v>1207</v>
      </c>
      <c r="C465" s="19" t="s">
        <v>1208</v>
      </c>
      <c r="D465" s="19">
        <v>2009</v>
      </c>
      <c r="E465" s="20" t="s">
        <v>1267</v>
      </c>
      <c r="F465" s="20" t="s">
        <v>465</v>
      </c>
      <c r="G465" s="20">
        <v>2009034</v>
      </c>
      <c r="H465" s="20" t="s">
        <v>1279</v>
      </c>
      <c r="I465" s="24">
        <v>1</v>
      </c>
      <c r="J465" s="23">
        <v>6</v>
      </c>
      <c r="K465" s="20" t="s">
        <v>1280</v>
      </c>
      <c r="L465" s="20" t="s">
        <v>1281</v>
      </c>
      <c r="M465" s="20" t="s">
        <v>22</v>
      </c>
      <c r="N465" s="20" t="s">
        <v>23</v>
      </c>
      <c r="O465" s="20" t="s">
        <v>24</v>
      </c>
      <c r="P465" s="20" t="s">
        <v>35</v>
      </c>
    </row>
    <row r="466" spans="1:16" ht="33.75">
      <c r="A466" s="16">
        <v>465</v>
      </c>
      <c r="B466" s="16" t="s">
        <v>1207</v>
      </c>
      <c r="C466" s="19" t="s">
        <v>1208</v>
      </c>
      <c r="D466" s="19">
        <v>2009</v>
      </c>
      <c r="E466" s="20" t="s">
        <v>1267</v>
      </c>
      <c r="F466" s="20" t="s">
        <v>1271</v>
      </c>
      <c r="G466" s="20">
        <v>2009035</v>
      </c>
      <c r="H466" s="20" t="s">
        <v>1282</v>
      </c>
      <c r="I466" s="24">
        <v>1</v>
      </c>
      <c r="J466" s="23">
        <v>2</v>
      </c>
      <c r="K466" s="20" t="s">
        <v>1283</v>
      </c>
      <c r="L466" s="20" t="s">
        <v>1284</v>
      </c>
      <c r="M466" s="20" t="s">
        <v>22</v>
      </c>
      <c r="N466" s="20" t="s">
        <v>23</v>
      </c>
      <c r="O466" s="20" t="s">
        <v>24</v>
      </c>
      <c r="P466" s="20" t="s">
        <v>1285</v>
      </c>
    </row>
    <row r="467" spans="1:16" ht="33.75">
      <c r="A467" s="16">
        <v>466</v>
      </c>
      <c r="B467" s="16" t="s">
        <v>1207</v>
      </c>
      <c r="C467" s="19" t="s">
        <v>1208</v>
      </c>
      <c r="D467" s="19">
        <v>2009</v>
      </c>
      <c r="E467" s="20" t="s">
        <v>1267</v>
      </c>
      <c r="F467" s="20" t="s">
        <v>1271</v>
      </c>
      <c r="G467" s="20">
        <v>2009036</v>
      </c>
      <c r="H467" s="20" t="s">
        <v>1286</v>
      </c>
      <c r="I467" s="24">
        <v>1</v>
      </c>
      <c r="J467" s="23">
        <v>9</v>
      </c>
      <c r="K467" s="20" t="s">
        <v>1287</v>
      </c>
      <c r="L467" s="20" t="s">
        <v>1288</v>
      </c>
      <c r="M467" s="20" t="s">
        <v>22</v>
      </c>
      <c r="N467" s="20" t="s">
        <v>23</v>
      </c>
      <c r="O467" s="20" t="s">
        <v>24</v>
      </c>
      <c r="P467" s="20" t="s">
        <v>35</v>
      </c>
    </row>
    <row r="468" spans="1:16" ht="45">
      <c r="A468" s="16">
        <v>467</v>
      </c>
      <c r="B468" s="16" t="s">
        <v>1207</v>
      </c>
      <c r="C468" s="19" t="s">
        <v>1208</v>
      </c>
      <c r="D468" s="19">
        <v>2009</v>
      </c>
      <c r="E468" s="20" t="s">
        <v>1267</v>
      </c>
      <c r="F468" s="20" t="s">
        <v>1289</v>
      </c>
      <c r="G468" s="20">
        <v>2009037</v>
      </c>
      <c r="H468" s="20" t="s">
        <v>1290</v>
      </c>
      <c r="I468" s="24">
        <v>1</v>
      </c>
      <c r="J468" s="23">
        <v>3</v>
      </c>
      <c r="K468" s="20" t="s">
        <v>1291</v>
      </c>
      <c r="L468" s="20" t="s">
        <v>1292</v>
      </c>
      <c r="M468" s="20" t="s">
        <v>22</v>
      </c>
      <c r="N468" s="20" t="s">
        <v>23</v>
      </c>
      <c r="O468" s="20" t="s">
        <v>24</v>
      </c>
      <c r="P468" s="20" t="s">
        <v>35</v>
      </c>
    </row>
    <row r="469" spans="1:16" ht="33.75">
      <c r="A469" s="16">
        <v>468</v>
      </c>
      <c r="B469" s="16" t="s">
        <v>1207</v>
      </c>
      <c r="C469" s="19" t="s">
        <v>1208</v>
      </c>
      <c r="D469" s="19">
        <v>2009</v>
      </c>
      <c r="E469" s="20" t="s">
        <v>1267</v>
      </c>
      <c r="F469" s="20" t="s">
        <v>1271</v>
      </c>
      <c r="G469" s="20">
        <v>2009038</v>
      </c>
      <c r="H469" s="20" t="s">
        <v>1293</v>
      </c>
      <c r="I469" s="24">
        <v>3</v>
      </c>
      <c r="J469" s="23">
        <v>12</v>
      </c>
      <c r="K469" s="20" t="s">
        <v>1294</v>
      </c>
      <c r="L469" s="20" t="s">
        <v>1295</v>
      </c>
      <c r="M469" s="20" t="s">
        <v>22</v>
      </c>
      <c r="N469" s="20" t="s">
        <v>23</v>
      </c>
      <c r="O469" s="20" t="s">
        <v>24</v>
      </c>
      <c r="P469" s="20" t="s">
        <v>35</v>
      </c>
    </row>
    <row r="470" spans="1:16" ht="33.75">
      <c r="A470" s="16">
        <v>469</v>
      </c>
      <c r="B470" s="16" t="s">
        <v>1207</v>
      </c>
      <c r="C470" s="19" t="s">
        <v>1208</v>
      </c>
      <c r="D470" s="19">
        <v>2009</v>
      </c>
      <c r="E470" s="20" t="s">
        <v>1267</v>
      </c>
      <c r="F470" s="20" t="s">
        <v>1271</v>
      </c>
      <c r="G470" s="20">
        <v>2009039</v>
      </c>
      <c r="H470" s="20" t="s">
        <v>1296</v>
      </c>
      <c r="I470" s="24">
        <v>1</v>
      </c>
      <c r="J470" s="23">
        <v>12</v>
      </c>
      <c r="K470" s="20" t="s">
        <v>1297</v>
      </c>
      <c r="L470" s="20" t="s">
        <v>1298</v>
      </c>
      <c r="M470" s="20" t="s">
        <v>22</v>
      </c>
      <c r="N470" s="20" t="s">
        <v>23</v>
      </c>
      <c r="O470" s="20" t="s">
        <v>24</v>
      </c>
      <c r="P470" s="20" t="s">
        <v>35</v>
      </c>
    </row>
    <row r="471" spans="1:16" ht="33.75">
      <c r="A471" s="16">
        <v>470</v>
      </c>
      <c r="B471" s="16" t="s">
        <v>1207</v>
      </c>
      <c r="C471" s="19" t="s">
        <v>1208</v>
      </c>
      <c r="D471" s="19">
        <v>2009</v>
      </c>
      <c r="E471" s="20" t="s">
        <v>1299</v>
      </c>
      <c r="F471" s="20" t="s">
        <v>32</v>
      </c>
      <c r="G471" s="20">
        <v>2009040</v>
      </c>
      <c r="H471" s="20" t="s">
        <v>1300</v>
      </c>
      <c r="I471" s="24">
        <v>1</v>
      </c>
      <c r="J471" s="23">
        <v>7</v>
      </c>
      <c r="K471" s="20" t="s">
        <v>1301</v>
      </c>
      <c r="L471" s="20" t="s">
        <v>1302</v>
      </c>
      <c r="M471" s="20" t="s">
        <v>22</v>
      </c>
      <c r="N471" s="20" t="s">
        <v>23</v>
      </c>
      <c r="O471" s="20" t="s">
        <v>24</v>
      </c>
      <c r="P471" s="20" t="s">
        <v>35</v>
      </c>
    </row>
    <row r="472" spans="1:16" ht="45">
      <c r="A472" s="16">
        <v>471</v>
      </c>
      <c r="B472" s="16" t="s">
        <v>1207</v>
      </c>
      <c r="C472" s="19" t="s">
        <v>1208</v>
      </c>
      <c r="D472" s="19">
        <v>2009</v>
      </c>
      <c r="E472" s="20" t="s">
        <v>1303</v>
      </c>
      <c r="F472" s="20" t="s">
        <v>1304</v>
      </c>
      <c r="G472" s="20">
        <v>2009041</v>
      </c>
      <c r="H472" s="20" t="s">
        <v>1305</v>
      </c>
      <c r="I472" s="24">
        <v>1</v>
      </c>
      <c r="J472" s="23">
        <v>30</v>
      </c>
      <c r="K472" s="20" t="s">
        <v>1306</v>
      </c>
      <c r="L472" s="20" t="s">
        <v>1307</v>
      </c>
      <c r="M472" s="20" t="s">
        <v>22</v>
      </c>
      <c r="N472" s="20" t="s">
        <v>23</v>
      </c>
      <c r="O472" s="20" t="s">
        <v>24</v>
      </c>
      <c r="P472" s="20"/>
    </row>
    <row r="473" spans="1:16" ht="22.5">
      <c r="A473" s="16">
        <v>472</v>
      </c>
      <c r="B473" s="16" t="s">
        <v>1207</v>
      </c>
      <c r="C473" s="19" t="s">
        <v>1208</v>
      </c>
      <c r="D473" s="19">
        <v>2009</v>
      </c>
      <c r="E473" s="20" t="s">
        <v>1303</v>
      </c>
      <c r="F473" s="20" t="s">
        <v>1308</v>
      </c>
      <c r="G473" s="20">
        <v>2009042</v>
      </c>
      <c r="H473" s="20" t="s">
        <v>123</v>
      </c>
      <c r="I473" s="24">
        <v>1</v>
      </c>
      <c r="J473" s="23">
        <v>6</v>
      </c>
      <c r="K473" s="20" t="s">
        <v>225</v>
      </c>
      <c r="L473" s="20" t="s">
        <v>1309</v>
      </c>
      <c r="M473" s="20" t="s">
        <v>22</v>
      </c>
      <c r="N473" s="20" t="s">
        <v>23</v>
      </c>
      <c r="O473" s="20" t="s">
        <v>24</v>
      </c>
      <c r="P473" s="20"/>
    </row>
    <row r="474" spans="1:16" ht="33.75">
      <c r="A474" s="16">
        <v>473</v>
      </c>
      <c r="B474" s="16" t="s">
        <v>1207</v>
      </c>
      <c r="C474" s="19" t="s">
        <v>1208</v>
      </c>
      <c r="D474" s="19">
        <v>2009</v>
      </c>
      <c r="E474" s="20" t="s">
        <v>1303</v>
      </c>
      <c r="F474" s="20" t="s">
        <v>1308</v>
      </c>
      <c r="G474" s="20">
        <v>2009043</v>
      </c>
      <c r="H474" s="20" t="s">
        <v>1310</v>
      </c>
      <c r="I474" s="24">
        <v>1</v>
      </c>
      <c r="J474" s="23">
        <v>18</v>
      </c>
      <c r="K474" s="20" t="s">
        <v>1311</v>
      </c>
      <c r="L474" s="20" t="s">
        <v>1312</v>
      </c>
      <c r="M474" s="20" t="s">
        <v>22</v>
      </c>
      <c r="N474" s="20" t="s">
        <v>23</v>
      </c>
      <c r="O474" s="20" t="s">
        <v>24</v>
      </c>
      <c r="P474" s="20"/>
    </row>
    <row r="475" spans="1:16" ht="33.75">
      <c r="A475" s="16">
        <v>474</v>
      </c>
      <c r="B475" s="16" t="s">
        <v>1207</v>
      </c>
      <c r="C475" s="19" t="s">
        <v>1208</v>
      </c>
      <c r="D475" s="19">
        <v>2009</v>
      </c>
      <c r="E475" s="20" t="s">
        <v>1313</v>
      </c>
      <c r="F475" s="20" t="s">
        <v>32</v>
      </c>
      <c r="G475" s="20">
        <v>2009044</v>
      </c>
      <c r="H475" s="20" t="s">
        <v>1314</v>
      </c>
      <c r="I475" s="24">
        <v>1</v>
      </c>
      <c r="J475" s="23">
        <v>2</v>
      </c>
      <c r="K475" s="20" t="s">
        <v>1315</v>
      </c>
      <c r="L475" s="20" t="s">
        <v>35</v>
      </c>
      <c r="M475" s="20" t="s">
        <v>36</v>
      </c>
      <c r="N475" s="20" t="s">
        <v>37</v>
      </c>
      <c r="O475" s="20" t="s">
        <v>24</v>
      </c>
      <c r="P475" s="20" t="s">
        <v>35</v>
      </c>
    </row>
    <row r="476" spans="1:16" ht="22.5">
      <c r="A476" s="16">
        <v>475</v>
      </c>
      <c r="B476" s="16" t="s">
        <v>1207</v>
      </c>
      <c r="C476" s="19" t="s">
        <v>1208</v>
      </c>
      <c r="D476" s="19">
        <v>2009</v>
      </c>
      <c r="E476" s="20" t="s">
        <v>1313</v>
      </c>
      <c r="F476" s="20" t="s">
        <v>32</v>
      </c>
      <c r="G476" s="20">
        <v>2009045</v>
      </c>
      <c r="H476" s="20" t="s">
        <v>1316</v>
      </c>
      <c r="I476" s="24">
        <v>1</v>
      </c>
      <c r="J476" s="23">
        <v>12</v>
      </c>
      <c r="K476" s="20" t="s">
        <v>1317</v>
      </c>
      <c r="L476" s="20" t="s">
        <v>35</v>
      </c>
      <c r="M476" s="20" t="s">
        <v>36</v>
      </c>
      <c r="N476" s="20" t="s">
        <v>37</v>
      </c>
      <c r="O476" s="20" t="s">
        <v>24</v>
      </c>
      <c r="P476" s="20" t="s">
        <v>1278</v>
      </c>
    </row>
    <row r="477" spans="1:16" ht="33.75">
      <c r="A477" s="16">
        <v>476</v>
      </c>
      <c r="B477" s="16" t="s">
        <v>1207</v>
      </c>
      <c r="C477" s="19" t="s">
        <v>1208</v>
      </c>
      <c r="D477" s="19">
        <v>2009</v>
      </c>
      <c r="E477" s="20" t="s">
        <v>1318</v>
      </c>
      <c r="F477" s="20" t="s">
        <v>1319</v>
      </c>
      <c r="G477" s="20">
        <v>2009046</v>
      </c>
      <c r="H477" s="20" t="s">
        <v>1320</v>
      </c>
      <c r="I477" s="24">
        <v>1</v>
      </c>
      <c r="J477" s="23">
        <v>4</v>
      </c>
      <c r="K477" s="20" t="s">
        <v>1315</v>
      </c>
      <c r="L477" s="20" t="s">
        <v>35</v>
      </c>
      <c r="M477" s="20" t="s">
        <v>36</v>
      </c>
      <c r="N477" s="20" t="s">
        <v>37</v>
      </c>
      <c r="O477" s="20" t="s">
        <v>24</v>
      </c>
      <c r="P477" s="20" t="s">
        <v>35</v>
      </c>
    </row>
    <row r="478" spans="1:16" ht="33.75">
      <c r="A478" s="16">
        <v>477</v>
      </c>
      <c r="B478" s="16" t="s">
        <v>1207</v>
      </c>
      <c r="C478" s="19" t="s">
        <v>1208</v>
      </c>
      <c r="D478" s="19">
        <v>2009</v>
      </c>
      <c r="E478" s="20" t="s">
        <v>1321</v>
      </c>
      <c r="F478" s="20" t="s">
        <v>32</v>
      </c>
      <c r="G478" s="20">
        <v>2009047</v>
      </c>
      <c r="H478" s="20" t="s">
        <v>1322</v>
      </c>
      <c r="I478" s="24">
        <v>1</v>
      </c>
      <c r="J478" s="23">
        <v>11</v>
      </c>
      <c r="K478" s="20" t="s">
        <v>1323</v>
      </c>
      <c r="L478" s="20" t="s">
        <v>154</v>
      </c>
      <c r="M478" s="20" t="s">
        <v>22</v>
      </c>
      <c r="N478" s="20" t="s">
        <v>23</v>
      </c>
      <c r="O478" s="20" t="s">
        <v>24</v>
      </c>
      <c r="P478" s="20" t="s">
        <v>35</v>
      </c>
    </row>
    <row r="479" spans="1:16" ht="33.75">
      <c r="A479" s="16">
        <v>478</v>
      </c>
      <c r="B479" s="16" t="s">
        <v>1207</v>
      </c>
      <c r="C479" s="19" t="s">
        <v>1208</v>
      </c>
      <c r="D479" s="19">
        <v>2009</v>
      </c>
      <c r="E479" s="20" t="s">
        <v>1324</v>
      </c>
      <c r="F479" s="20" t="s">
        <v>32</v>
      </c>
      <c r="G479" s="20">
        <v>2009048</v>
      </c>
      <c r="H479" s="20" t="s">
        <v>1325</v>
      </c>
      <c r="I479" s="24">
        <v>1</v>
      </c>
      <c r="J479" s="23">
        <v>29</v>
      </c>
      <c r="K479" s="20" t="s">
        <v>1326</v>
      </c>
      <c r="L479" s="20" t="s">
        <v>1327</v>
      </c>
      <c r="M479" s="20" t="s">
        <v>22</v>
      </c>
      <c r="N479" s="20" t="s">
        <v>23</v>
      </c>
      <c r="O479" s="20" t="s">
        <v>24</v>
      </c>
      <c r="P479" s="20" t="s">
        <v>35</v>
      </c>
    </row>
    <row r="480" spans="1:16" ht="33.75">
      <c r="A480" s="16">
        <v>479</v>
      </c>
      <c r="B480" s="16" t="s">
        <v>1207</v>
      </c>
      <c r="C480" s="19" t="s">
        <v>1208</v>
      </c>
      <c r="D480" s="19">
        <v>2009</v>
      </c>
      <c r="E480" s="20" t="s">
        <v>1324</v>
      </c>
      <c r="F480" s="20" t="s">
        <v>32</v>
      </c>
      <c r="G480" s="20">
        <v>2009049</v>
      </c>
      <c r="H480" s="20" t="s">
        <v>1328</v>
      </c>
      <c r="I480" s="24">
        <v>1</v>
      </c>
      <c r="J480" s="23">
        <v>15</v>
      </c>
      <c r="K480" s="20" t="s">
        <v>1329</v>
      </c>
      <c r="L480" s="20" t="s">
        <v>127</v>
      </c>
      <c r="M480" s="20" t="s">
        <v>22</v>
      </c>
      <c r="N480" s="20" t="s">
        <v>23</v>
      </c>
      <c r="O480" s="20" t="s">
        <v>24</v>
      </c>
      <c r="P480" s="20" t="s">
        <v>35</v>
      </c>
    </row>
    <row r="481" spans="1:16" ht="33.75">
      <c r="A481" s="16">
        <v>480</v>
      </c>
      <c r="B481" s="16" t="s">
        <v>1207</v>
      </c>
      <c r="C481" s="19" t="s">
        <v>1208</v>
      </c>
      <c r="D481" s="19">
        <v>2009</v>
      </c>
      <c r="E481" s="20" t="s">
        <v>1330</v>
      </c>
      <c r="F481" s="20" t="s">
        <v>32</v>
      </c>
      <c r="G481" s="20">
        <v>2009050</v>
      </c>
      <c r="H481" s="20" t="s">
        <v>1331</v>
      </c>
      <c r="I481" s="24">
        <v>1</v>
      </c>
      <c r="J481" s="23">
        <v>6</v>
      </c>
      <c r="K481" s="20" t="s">
        <v>1332</v>
      </c>
      <c r="L481" s="20" t="s">
        <v>1333</v>
      </c>
      <c r="M481" s="20" t="s">
        <v>22</v>
      </c>
      <c r="N481" s="20" t="s">
        <v>23</v>
      </c>
      <c r="O481" s="20" t="s">
        <v>24</v>
      </c>
      <c r="P481" s="20" t="s">
        <v>35</v>
      </c>
    </row>
    <row r="482" spans="1:16" ht="33.75">
      <c r="A482" s="16">
        <v>481</v>
      </c>
      <c r="B482" s="16" t="s">
        <v>1207</v>
      </c>
      <c r="C482" s="19" t="s">
        <v>1208</v>
      </c>
      <c r="D482" s="19">
        <v>2009</v>
      </c>
      <c r="E482" s="20" t="s">
        <v>1330</v>
      </c>
      <c r="F482" s="20" t="s">
        <v>32</v>
      </c>
      <c r="G482" s="20">
        <v>2009051</v>
      </c>
      <c r="H482" s="20" t="s">
        <v>1334</v>
      </c>
      <c r="I482" s="24">
        <v>1</v>
      </c>
      <c r="J482" s="23">
        <v>1</v>
      </c>
      <c r="K482" s="20" t="s">
        <v>172</v>
      </c>
      <c r="L482" s="20" t="s">
        <v>1335</v>
      </c>
      <c r="M482" s="20" t="s">
        <v>22</v>
      </c>
      <c r="N482" s="20" t="s">
        <v>23</v>
      </c>
      <c r="O482" s="20" t="s">
        <v>24</v>
      </c>
      <c r="P482" s="20" t="s">
        <v>35</v>
      </c>
    </row>
    <row r="483" spans="1:16" ht="22.5">
      <c r="A483" s="16">
        <v>482</v>
      </c>
      <c r="B483" s="16" t="s">
        <v>1207</v>
      </c>
      <c r="C483" s="19" t="s">
        <v>1208</v>
      </c>
      <c r="D483" s="19">
        <v>2009</v>
      </c>
      <c r="E483" s="20" t="s">
        <v>1336</v>
      </c>
      <c r="F483" s="20" t="s">
        <v>32</v>
      </c>
      <c r="G483" s="20">
        <v>2009052</v>
      </c>
      <c r="H483" s="20" t="s">
        <v>1337</v>
      </c>
      <c r="I483" s="24">
        <v>1</v>
      </c>
      <c r="J483" s="23">
        <v>6</v>
      </c>
      <c r="K483" s="20" t="s">
        <v>318</v>
      </c>
      <c r="L483" s="20" t="s">
        <v>1338</v>
      </c>
      <c r="M483" s="20" t="s">
        <v>22</v>
      </c>
      <c r="N483" s="20" t="s">
        <v>23</v>
      </c>
      <c r="O483" s="20" t="s">
        <v>24</v>
      </c>
      <c r="P483" s="20" t="s">
        <v>35</v>
      </c>
    </row>
    <row r="484" spans="1:16" ht="33.75">
      <c r="A484" s="16">
        <v>483</v>
      </c>
      <c r="B484" s="16" t="s">
        <v>1207</v>
      </c>
      <c r="C484" s="19" t="s">
        <v>1208</v>
      </c>
      <c r="D484" s="19">
        <v>2009</v>
      </c>
      <c r="E484" s="20" t="s">
        <v>1339</v>
      </c>
      <c r="F484" s="20" t="s">
        <v>1062</v>
      </c>
      <c r="G484" s="20">
        <v>2009053</v>
      </c>
      <c r="H484" s="20" t="s">
        <v>1340</v>
      </c>
      <c r="I484" s="24">
        <v>1</v>
      </c>
      <c r="J484" s="23">
        <v>2</v>
      </c>
      <c r="K484" s="20" t="s">
        <v>1341</v>
      </c>
      <c r="L484" s="20" t="s">
        <v>1342</v>
      </c>
      <c r="M484" s="20" t="s">
        <v>22</v>
      </c>
      <c r="N484" s="20" t="s">
        <v>23</v>
      </c>
      <c r="O484" s="20" t="s">
        <v>24</v>
      </c>
      <c r="P484" s="20" t="s">
        <v>269</v>
      </c>
    </row>
    <row r="485" spans="1:16" ht="45">
      <c r="A485" s="16">
        <v>484</v>
      </c>
      <c r="B485" s="16" t="s">
        <v>1207</v>
      </c>
      <c r="C485" s="19" t="s">
        <v>1208</v>
      </c>
      <c r="D485" s="19">
        <v>2009</v>
      </c>
      <c r="E485" s="20" t="s">
        <v>1339</v>
      </c>
      <c r="F485" s="20" t="s">
        <v>1062</v>
      </c>
      <c r="G485" s="20">
        <v>2009054</v>
      </c>
      <c r="H485" s="20" t="s">
        <v>1343</v>
      </c>
      <c r="I485" s="24">
        <v>1</v>
      </c>
      <c r="J485" s="23">
        <v>3</v>
      </c>
      <c r="K485" s="20" t="s">
        <v>1344</v>
      </c>
      <c r="L485" s="20" t="s">
        <v>1345</v>
      </c>
      <c r="M485" s="20" t="s">
        <v>22</v>
      </c>
      <c r="N485" s="20" t="s">
        <v>23</v>
      </c>
      <c r="O485" s="20" t="s">
        <v>24</v>
      </c>
      <c r="P485" s="20" t="s">
        <v>35</v>
      </c>
    </row>
    <row r="486" spans="1:16" ht="33.75">
      <c r="A486" s="16">
        <v>485</v>
      </c>
      <c r="B486" s="16" t="s">
        <v>1207</v>
      </c>
      <c r="C486" s="19" t="s">
        <v>1208</v>
      </c>
      <c r="D486" s="19">
        <v>2009</v>
      </c>
      <c r="E486" s="20" t="s">
        <v>1346</v>
      </c>
      <c r="F486" s="20" t="s">
        <v>32</v>
      </c>
      <c r="G486" s="20">
        <v>2009055</v>
      </c>
      <c r="H486" s="20" t="s">
        <v>1347</v>
      </c>
      <c r="I486" s="24">
        <v>2</v>
      </c>
      <c r="J486" s="23">
        <v>17</v>
      </c>
      <c r="K486" s="20" t="s">
        <v>178</v>
      </c>
      <c r="L486" s="20" t="s">
        <v>179</v>
      </c>
      <c r="M486" s="20" t="s">
        <v>22</v>
      </c>
      <c r="N486" s="20" t="s">
        <v>23</v>
      </c>
      <c r="O486" s="20" t="s">
        <v>24</v>
      </c>
      <c r="P486" s="20" t="s">
        <v>269</v>
      </c>
    </row>
    <row r="487" spans="1:16" ht="33.75">
      <c r="A487" s="16">
        <v>486</v>
      </c>
      <c r="B487" s="16" t="s">
        <v>1207</v>
      </c>
      <c r="C487" s="19" t="s">
        <v>1208</v>
      </c>
      <c r="D487" s="19">
        <v>2009</v>
      </c>
      <c r="E487" s="20" t="s">
        <v>1348</v>
      </c>
      <c r="F487" s="20" t="s">
        <v>32</v>
      </c>
      <c r="G487" s="20">
        <v>2009056</v>
      </c>
      <c r="H487" s="20" t="s">
        <v>1349</v>
      </c>
      <c r="I487" s="24">
        <v>2</v>
      </c>
      <c r="J487" s="23">
        <v>72</v>
      </c>
      <c r="K487" s="20" t="s">
        <v>1350</v>
      </c>
      <c r="L487" s="20" t="s">
        <v>35</v>
      </c>
      <c r="M487" s="20" t="s">
        <v>36</v>
      </c>
      <c r="N487" s="20" t="s">
        <v>37</v>
      </c>
      <c r="O487" s="20" t="s">
        <v>24</v>
      </c>
      <c r="P487" s="20" t="s">
        <v>35</v>
      </c>
    </row>
    <row r="488" spans="1:16" ht="33.75">
      <c r="A488" s="16">
        <v>487</v>
      </c>
      <c r="B488" s="16" t="s">
        <v>1207</v>
      </c>
      <c r="C488" s="19" t="s">
        <v>1208</v>
      </c>
      <c r="D488" s="19">
        <v>2009</v>
      </c>
      <c r="E488" s="20" t="s">
        <v>1348</v>
      </c>
      <c r="F488" s="20" t="s">
        <v>32</v>
      </c>
      <c r="G488" s="20">
        <v>2009057</v>
      </c>
      <c r="H488" s="20" t="s">
        <v>1351</v>
      </c>
      <c r="I488" s="24">
        <v>1</v>
      </c>
      <c r="J488" s="23">
        <v>14</v>
      </c>
      <c r="K488" s="20" t="s">
        <v>1352</v>
      </c>
      <c r="L488" s="20" t="s">
        <v>35</v>
      </c>
      <c r="M488" s="20" t="s">
        <v>36</v>
      </c>
      <c r="N488" s="20" t="s">
        <v>37</v>
      </c>
      <c r="O488" s="20" t="s">
        <v>24</v>
      </c>
      <c r="P488" s="20" t="s">
        <v>35</v>
      </c>
    </row>
    <row r="489" spans="1:16" ht="33.75">
      <c r="A489" s="16">
        <v>488</v>
      </c>
      <c r="B489" s="16" t="s">
        <v>1207</v>
      </c>
      <c r="C489" s="19" t="s">
        <v>1208</v>
      </c>
      <c r="D489" s="19">
        <v>2009</v>
      </c>
      <c r="E489" s="20" t="s">
        <v>1348</v>
      </c>
      <c r="F489" s="20" t="s">
        <v>32</v>
      </c>
      <c r="G489" s="20">
        <v>2009058</v>
      </c>
      <c r="H489" s="20" t="s">
        <v>1353</v>
      </c>
      <c r="I489" s="24">
        <v>1</v>
      </c>
      <c r="J489" s="23">
        <v>5</v>
      </c>
      <c r="K489" s="20" t="s">
        <v>1354</v>
      </c>
      <c r="L489" s="20" t="s">
        <v>35</v>
      </c>
      <c r="M489" s="20" t="s">
        <v>36</v>
      </c>
      <c r="N489" s="20" t="s">
        <v>37</v>
      </c>
      <c r="O489" s="20" t="s">
        <v>24</v>
      </c>
      <c r="P489" s="20" t="s">
        <v>35</v>
      </c>
    </row>
    <row r="490" spans="1:16" ht="33.75">
      <c r="A490" s="16">
        <v>489</v>
      </c>
      <c r="B490" s="16" t="s">
        <v>1207</v>
      </c>
      <c r="C490" s="19" t="s">
        <v>1208</v>
      </c>
      <c r="D490" s="19">
        <v>2009</v>
      </c>
      <c r="E490" s="20" t="s">
        <v>1355</v>
      </c>
      <c r="F490" s="20" t="s">
        <v>32</v>
      </c>
      <c r="G490" s="20">
        <v>2009059</v>
      </c>
      <c r="H490" s="20" t="s">
        <v>1356</v>
      </c>
      <c r="I490" s="24">
        <v>1</v>
      </c>
      <c r="J490" s="23">
        <v>8</v>
      </c>
      <c r="K490" s="20" t="s">
        <v>1357</v>
      </c>
      <c r="L490" s="20" t="s">
        <v>1358</v>
      </c>
      <c r="M490" s="20" t="s">
        <v>22</v>
      </c>
      <c r="N490" s="20" t="s">
        <v>23</v>
      </c>
      <c r="O490" s="20" t="s">
        <v>24</v>
      </c>
      <c r="P490" s="20" t="s">
        <v>1359</v>
      </c>
    </row>
    <row r="491" spans="1:16" ht="33.75">
      <c r="A491" s="16">
        <v>490</v>
      </c>
      <c r="B491" s="16" t="s">
        <v>1207</v>
      </c>
      <c r="C491" s="19" t="s">
        <v>1208</v>
      </c>
      <c r="D491" s="19">
        <v>2009</v>
      </c>
      <c r="E491" s="20" t="s">
        <v>1360</v>
      </c>
      <c r="F491" s="20" t="s">
        <v>1361</v>
      </c>
      <c r="G491" s="20">
        <v>2009060</v>
      </c>
      <c r="H491" s="20" t="s">
        <v>1362</v>
      </c>
      <c r="I491" s="24">
        <v>2</v>
      </c>
      <c r="J491" s="23">
        <v>55</v>
      </c>
      <c r="K491" s="20" t="s">
        <v>1363</v>
      </c>
      <c r="L491" s="20" t="s">
        <v>35</v>
      </c>
      <c r="M491" s="20" t="s">
        <v>36</v>
      </c>
      <c r="N491" s="20" t="s">
        <v>37</v>
      </c>
      <c r="O491" s="20" t="s">
        <v>24</v>
      </c>
      <c r="P491" s="20" t="s">
        <v>35</v>
      </c>
    </row>
    <row r="492" spans="1:16" ht="45">
      <c r="A492" s="16">
        <v>491</v>
      </c>
      <c r="B492" s="16" t="s">
        <v>1207</v>
      </c>
      <c r="C492" s="19" t="s">
        <v>1208</v>
      </c>
      <c r="D492" s="19">
        <v>2009</v>
      </c>
      <c r="E492" s="20" t="s">
        <v>1360</v>
      </c>
      <c r="F492" s="20" t="s">
        <v>1361</v>
      </c>
      <c r="G492" s="20">
        <v>2009061</v>
      </c>
      <c r="H492" s="20" t="s">
        <v>1364</v>
      </c>
      <c r="I492" s="24">
        <v>1</v>
      </c>
      <c r="J492" s="23">
        <v>2</v>
      </c>
      <c r="K492" s="20" t="s">
        <v>35</v>
      </c>
      <c r="L492" s="20" t="s">
        <v>140</v>
      </c>
      <c r="M492" s="20" t="s">
        <v>54</v>
      </c>
      <c r="N492" s="20" t="s">
        <v>55</v>
      </c>
      <c r="O492" s="20" t="s">
        <v>24</v>
      </c>
      <c r="P492" s="20" t="s">
        <v>536</v>
      </c>
    </row>
    <row r="493" spans="1:16" ht="33.75">
      <c r="A493" s="16">
        <v>492</v>
      </c>
      <c r="B493" s="16" t="s">
        <v>1207</v>
      </c>
      <c r="C493" s="19" t="s">
        <v>1208</v>
      </c>
      <c r="D493" s="19">
        <v>2009</v>
      </c>
      <c r="E493" s="20" t="s">
        <v>1360</v>
      </c>
      <c r="F493" s="20" t="s">
        <v>1361</v>
      </c>
      <c r="G493" s="20">
        <v>2009062</v>
      </c>
      <c r="H493" s="20" t="s">
        <v>1362</v>
      </c>
      <c r="I493" s="24">
        <v>1</v>
      </c>
      <c r="J493" s="23">
        <v>50</v>
      </c>
      <c r="K493" s="20" t="s">
        <v>255</v>
      </c>
      <c r="L493" s="20" t="s">
        <v>35</v>
      </c>
      <c r="M493" s="20" t="s">
        <v>36</v>
      </c>
      <c r="N493" s="20" t="s">
        <v>37</v>
      </c>
      <c r="O493" s="20" t="s">
        <v>24</v>
      </c>
      <c r="P493" s="20" t="s">
        <v>35</v>
      </c>
    </row>
    <row r="494" spans="1:16" ht="33.75">
      <c r="A494" s="16">
        <v>493</v>
      </c>
      <c r="B494" s="16" t="s">
        <v>1207</v>
      </c>
      <c r="C494" s="19" t="s">
        <v>1208</v>
      </c>
      <c r="D494" s="19">
        <v>2009</v>
      </c>
      <c r="E494" s="20" t="s">
        <v>1365</v>
      </c>
      <c r="F494" s="20" t="s">
        <v>32</v>
      </c>
      <c r="G494" s="20">
        <v>2009063</v>
      </c>
      <c r="H494" s="20" t="s">
        <v>1366</v>
      </c>
      <c r="I494" s="24">
        <v>1</v>
      </c>
      <c r="J494" s="23">
        <v>5</v>
      </c>
      <c r="K494" s="20" t="s">
        <v>583</v>
      </c>
      <c r="L494" s="20" t="s">
        <v>494</v>
      </c>
      <c r="M494" s="20" t="s">
        <v>22</v>
      </c>
      <c r="N494" s="20" t="s">
        <v>23</v>
      </c>
      <c r="O494" s="20" t="s">
        <v>24</v>
      </c>
      <c r="P494" s="20" t="s">
        <v>35</v>
      </c>
    </row>
    <row r="495" spans="1:16" ht="33.75">
      <c r="A495" s="16">
        <v>494</v>
      </c>
      <c r="B495" s="16" t="s">
        <v>1207</v>
      </c>
      <c r="C495" s="19" t="s">
        <v>1208</v>
      </c>
      <c r="D495" s="19">
        <v>2009</v>
      </c>
      <c r="E495" s="20" t="s">
        <v>1365</v>
      </c>
      <c r="F495" s="20" t="s">
        <v>32</v>
      </c>
      <c r="G495" s="20">
        <v>2009064</v>
      </c>
      <c r="H495" s="20" t="s">
        <v>1367</v>
      </c>
      <c r="I495" s="24">
        <v>1</v>
      </c>
      <c r="J495" s="23">
        <v>2</v>
      </c>
      <c r="K495" s="20" t="s">
        <v>178</v>
      </c>
      <c r="L495" s="20" t="s">
        <v>179</v>
      </c>
      <c r="M495" s="20" t="s">
        <v>22</v>
      </c>
      <c r="N495" s="20" t="s">
        <v>23</v>
      </c>
      <c r="O495" s="20" t="s">
        <v>24</v>
      </c>
      <c r="P495" s="20" t="s">
        <v>35</v>
      </c>
    </row>
    <row r="496" spans="1:16" ht="45">
      <c r="A496" s="16">
        <v>495</v>
      </c>
      <c r="B496" s="16" t="s">
        <v>1207</v>
      </c>
      <c r="C496" s="19" t="s">
        <v>1208</v>
      </c>
      <c r="D496" s="19">
        <v>2009</v>
      </c>
      <c r="E496" s="20" t="s">
        <v>1365</v>
      </c>
      <c r="F496" s="20" t="s">
        <v>32</v>
      </c>
      <c r="G496" s="20">
        <v>2009065</v>
      </c>
      <c r="H496" s="20" t="s">
        <v>1367</v>
      </c>
      <c r="I496" s="24">
        <v>3</v>
      </c>
      <c r="J496" s="23">
        <v>51</v>
      </c>
      <c r="K496" s="20" t="s">
        <v>1368</v>
      </c>
      <c r="L496" s="20" t="s">
        <v>1369</v>
      </c>
      <c r="M496" s="20" t="s">
        <v>22</v>
      </c>
      <c r="N496" s="20" t="s">
        <v>23</v>
      </c>
      <c r="O496" s="20" t="s">
        <v>24</v>
      </c>
      <c r="P496" s="20" t="s">
        <v>35</v>
      </c>
    </row>
    <row r="497" spans="1:16" ht="45">
      <c r="A497" s="16">
        <v>496</v>
      </c>
      <c r="B497" s="16" t="s">
        <v>1207</v>
      </c>
      <c r="C497" s="19" t="s">
        <v>1208</v>
      </c>
      <c r="D497" s="19">
        <v>2009</v>
      </c>
      <c r="E497" s="20" t="s">
        <v>1365</v>
      </c>
      <c r="F497" s="20" t="s">
        <v>32</v>
      </c>
      <c r="G497" s="20">
        <v>2009066</v>
      </c>
      <c r="H497" s="20" t="s">
        <v>1367</v>
      </c>
      <c r="I497" s="24">
        <v>1</v>
      </c>
      <c r="J497" s="23">
        <v>37</v>
      </c>
      <c r="K497" s="20" t="s">
        <v>1370</v>
      </c>
      <c r="L497" s="20" t="s">
        <v>1371</v>
      </c>
      <c r="M497" s="20" t="s">
        <v>22</v>
      </c>
      <c r="N497" s="20" t="s">
        <v>23</v>
      </c>
      <c r="O497" s="20" t="s">
        <v>24</v>
      </c>
      <c r="P497" s="20" t="s">
        <v>35</v>
      </c>
    </row>
    <row r="498" spans="1:16" ht="56.25">
      <c r="A498" s="16">
        <v>497</v>
      </c>
      <c r="B498" s="16" t="s">
        <v>1207</v>
      </c>
      <c r="C498" s="19" t="s">
        <v>1208</v>
      </c>
      <c r="D498" s="19">
        <v>2009</v>
      </c>
      <c r="E498" s="20" t="s">
        <v>1372</v>
      </c>
      <c r="F498" s="20" t="s">
        <v>32</v>
      </c>
      <c r="G498" s="20">
        <v>2009067</v>
      </c>
      <c r="H498" s="20" t="s">
        <v>1373</v>
      </c>
      <c r="I498" s="24">
        <v>1</v>
      </c>
      <c r="J498" s="23">
        <v>5</v>
      </c>
      <c r="K498" s="20" t="s">
        <v>1374</v>
      </c>
      <c r="L498" s="20" t="s">
        <v>1375</v>
      </c>
      <c r="M498" s="20" t="s">
        <v>22</v>
      </c>
      <c r="N498" s="20" t="s">
        <v>23</v>
      </c>
      <c r="O498" s="20" t="s">
        <v>24</v>
      </c>
      <c r="P498" s="20" t="s">
        <v>35</v>
      </c>
    </row>
    <row r="499" spans="1:16" ht="33.75">
      <c r="A499" s="16">
        <v>498</v>
      </c>
      <c r="B499" s="16" t="s">
        <v>1207</v>
      </c>
      <c r="C499" s="19" t="s">
        <v>1208</v>
      </c>
      <c r="D499" s="19">
        <v>2009</v>
      </c>
      <c r="E499" s="20" t="s">
        <v>1376</v>
      </c>
      <c r="F499" s="20" t="s">
        <v>564</v>
      </c>
      <c r="G499" s="20">
        <v>2009068</v>
      </c>
      <c r="H499" s="20" t="s">
        <v>1377</v>
      </c>
      <c r="I499" s="24">
        <v>2</v>
      </c>
      <c r="J499" s="23">
        <v>1</v>
      </c>
      <c r="K499" s="20" t="s">
        <v>35</v>
      </c>
      <c r="L499" s="20" t="s">
        <v>950</v>
      </c>
      <c r="M499" s="20" t="s">
        <v>54</v>
      </c>
      <c r="N499" s="20" t="s">
        <v>65</v>
      </c>
      <c r="O499" s="20" t="s">
        <v>24</v>
      </c>
      <c r="P499" s="20" t="s">
        <v>1378</v>
      </c>
    </row>
    <row r="500" spans="1:16" ht="33.75">
      <c r="A500" s="16">
        <v>499</v>
      </c>
      <c r="B500" s="16" t="s">
        <v>1207</v>
      </c>
      <c r="C500" s="19" t="s">
        <v>1208</v>
      </c>
      <c r="D500" s="19">
        <v>2009</v>
      </c>
      <c r="E500" s="20" t="s">
        <v>1379</v>
      </c>
      <c r="F500" s="20" t="s">
        <v>1380</v>
      </c>
      <c r="G500" s="20">
        <v>2009069</v>
      </c>
      <c r="H500" s="20" t="s">
        <v>1381</v>
      </c>
      <c r="I500" s="24">
        <v>1</v>
      </c>
      <c r="J500" s="23">
        <v>5</v>
      </c>
      <c r="K500" s="20" t="s">
        <v>1178</v>
      </c>
      <c r="L500" s="20" t="s">
        <v>1382</v>
      </c>
      <c r="M500" s="20" t="s">
        <v>22</v>
      </c>
      <c r="N500" s="20" t="s">
        <v>23</v>
      </c>
      <c r="O500" s="20" t="s">
        <v>24</v>
      </c>
      <c r="P500" s="20" t="s">
        <v>35</v>
      </c>
    </row>
    <row r="501" spans="1:16" ht="22.5">
      <c r="A501" s="16">
        <v>500</v>
      </c>
      <c r="B501" s="16" t="s">
        <v>1207</v>
      </c>
      <c r="C501" s="19" t="s">
        <v>1208</v>
      </c>
      <c r="D501" s="19">
        <v>2009</v>
      </c>
      <c r="E501" s="20" t="s">
        <v>1379</v>
      </c>
      <c r="F501" s="20" t="s">
        <v>1383</v>
      </c>
      <c r="G501" s="20">
        <v>2009070</v>
      </c>
      <c r="H501" s="20" t="s">
        <v>1384</v>
      </c>
      <c r="I501" s="24">
        <v>1</v>
      </c>
      <c r="J501" s="23">
        <v>14</v>
      </c>
      <c r="K501" s="20" t="s">
        <v>953</v>
      </c>
      <c r="L501" s="20" t="s">
        <v>1385</v>
      </c>
      <c r="M501" s="20" t="s">
        <v>22</v>
      </c>
      <c r="N501" s="20" t="s">
        <v>23</v>
      </c>
      <c r="O501" s="20" t="s">
        <v>24</v>
      </c>
      <c r="P501" s="20" t="s">
        <v>35</v>
      </c>
    </row>
    <row r="502" spans="1:16" ht="22.5">
      <c r="A502" s="16">
        <v>501</v>
      </c>
      <c r="B502" s="16" t="s">
        <v>1207</v>
      </c>
      <c r="C502" s="19" t="s">
        <v>1208</v>
      </c>
      <c r="D502" s="19">
        <v>2009</v>
      </c>
      <c r="E502" s="20" t="s">
        <v>1379</v>
      </c>
      <c r="F502" s="20" t="s">
        <v>525</v>
      </c>
      <c r="G502" s="20">
        <v>2009071</v>
      </c>
      <c r="H502" s="20" t="s">
        <v>1386</v>
      </c>
      <c r="I502" s="24">
        <v>1</v>
      </c>
      <c r="J502" s="23">
        <v>10</v>
      </c>
      <c r="K502" s="20" t="s">
        <v>59</v>
      </c>
      <c r="L502" s="20" t="s">
        <v>226</v>
      </c>
      <c r="M502" s="20" t="s">
        <v>22</v>
      </c>
      <c r="N502" s="20" t="s">
        <v>23</v>
      </c>
      <c r="O502" s="20" t="s">
        <v>24</v>
      </c>
      <c r="P502" s="20"/>
    </row>
    <row r="503" spans="1:16" ht="33.75">
      <c r="A503" s="16">
        <v>502</v>
      </c>
      <c r="B503" s="16" t="s">
        <v>1207</v>
      </c>
      <c r="C503" s="19" t="s">
        <v>1208</v>
      </c>
      <c r="D503" s="19">
        <v>2009</v>
      </c>
      <c r="E503" s="20" t="s">
        <v>1379</v>
      </c>
      <c r="F503" s="20" t="s">
        <v>525</v>
      </c>
      <c r="G503" s="20">
        <v>2009072</v>
      </c>
      <c r="H503" s="20" t="s">
        <v>1098</v>
      </c>
      <c r="I503" s="24">
        <v>1</v>
      </c>
      <c r="J503" s="23">
        <v>3</v>
      </c>
      <c r="K503" s="20" t="s">
        <v>1387</v>
      </c>
      <c r="L503" s="20" t="s">
        <v>1388</v>
      </c>
      <c r="M503" s="20" t="s">
        <v>22</v>
      </c>
      <c r="N503" s="20" t="s">
        <v>23</v>
      </c>
      <c r="O503" s="20" t="s">
        <v>24</v>
      </c>
      <c r="P503" s="20" t="s">
        <v>35</v>
      </c>
    </row>
    <row r="504" spans="1:16" ht="45">
      <c r="A504" s="16">
        <v>503</v>
      </c>
      <c r="B504" s="16" t="s">
        <v>1207</v>
      </c>
      <c r="C504" s="19" t="s">
        <v>1208</v>
      </c>
      <c r="D504" s="19">
        <v>2009</v>
      </c>
      <c r="E504" s="20" t="s">
        <v>1389</v>
      </c>
      <c r="F504" s="20" t="s">
        <v>1390</v>
      </c>
      <c r="G504" s="20">
        <v>2009073</v>
      </c>
      <c r="H504" s="20" t="s">
        <v>1391</v>
      </c>
      <c r="I504" s="24">
        <v>1</v>
      </c>
      <c r="J504" s="23">
        <v>0</v>
      </c>
      <c r="K504" s="20" t="s">
        <v>1392</v>
      </c>
      <c r="L504" s="20" t="s">
        <v>1393</v>
      </c>
      <c r="M504" s="20" t="s">
        <v>22</v>
      </c>
      <c r="N504" s="20" t="s">
        <v>23</v>
      </c>
      <c r="O504" s="20" t="s">
        <v>24</v>
      </c>
      <c r="P504" s="20" t="s">
        <v>35</v>
      </c>
    </row>
    <row r="505" spans="1:16" ht="33.75">
      <c r="A505" s="16">
        <v>504</v>
      </c>
      <c r="B505" s="16" t="s">
        <v>1207</v>
      </c>
      <c r="C505" s="19" t="s">
        <v>1208</v>
      </c>
      <c r="D505" s="19">
        <v>2009</v>
      </c>
      <c r="E505" s="20" t="s">
        <v>1389</v>
      </c>
      <c r="F505" s="20" t="s">
        <v>1394</v>
      </c>
      <c r="G505" s="20">
        <v>2009074</v>
      </c>
      <c r="H505" s="20" t="s">
        <v>1395</v>
      </c>
      <c r="I505" s="24">
        <v>1</v>
      </c>
      <c r="J505" s="23">
        <v>6</v>
      </c>
      <c r="K505" s="20" t="s">
        <v>1396</v>
      </c>
      <c r="L505" s="20" t="s">
        <v>1397</v>
      </c>
      <c r="M505" s="20" t="s">
        <v>22</v>
      </c>
      <c r="N505" s="20" t="s">
        <v>23</v>
      </c>
      <c r="O505" s="20" t="s">
        <v>24</v>
      </c>
      <c r="P505" s="20" t="s">
        <v>35</v>
      </c>
    </row>
    <row r="506" spans="1:16" ht="67.5">
      <c r="A506" s="16">
        <v>505</v>
      </c>
      <c r="B506" s="16" t="s">
        <v>1207</v>
      </c>
      <c r="C506" s="19" t="s">
        <v>1208</v>
      </c>
      <c r="D506" s="19">
        <v>2009</v>
      </c>
      <c r="E506" s="20" t="s">
        <v>1389</v>
      </c>
      <c r="F506" s="20" t="s">
        <v>1398</v>
      </c>
      <c r="G506" s="20">
        <v>2009075</v>
      </c>
      <c r="H506" s="20" t="s">
        <v>1399</v>
      </c>
      <c r="I506" s="24">
        <v>1</v>
      </c>
      <c r="J506" s="23">
        <v>24</v>
      </c>
      <c r="K506" s="20" t="s">
        <v>45</v>
      </c>
      <c r="L506" s="20" t="s">
        <v>45</v>
      </c>
      <c r="M506" s="20" t="s">
        <v>365</v>
      </c>
      <c r="N506" s="20" t="s">
        <v>45</v>
      </c>
      <c r="O506" s="20" t="s">
        <v>24</v>
      </c>
      <c r="P506" s="20" t="s">
        <v>946</v>
      </c>
    </row>
    <row r="507" spans="1:16" ht="33.75">
      <c r="A507" s="16">
        <v>506</v>
      </c>
      <c r="B507" s="16" t="s">
        <v>1207</v>
      </c>
      <c r="C507" s="19" t="s">
        <v>1208</v>
      </c>
      <c r="D507" s="19">
        <v>2009</v>
      </c>
      <c r="E507" s="20" t="s">
        <v>1389</v>
      </c>
      <c r="F507" s="20" t="s">
        <v>859</v>
      </c>
      <c r="G507" s="20">
        <v>2009076</v>
      </c>
      <c r="H507" s="20" t="s">
        <v>1400</v>
      </c>
      <c r="I507" s="24">
        <v>1</v>
      </c>
      <c r="J507" s="23">
        <v>8</v>
      </c>
      <c r="K507" s="20" t="s">
        <v>1401</v>
      </c>
      <c r="L507" s="20" t="s">
        <v>1402</v>
      </c>
      <c r="M507" s="20" t="s">
        <v>22</v>
      </c>
      <c r="N507" s="20" t="s">
        <v>23</v>
      </c>
      <c r="O507" s="20" t="s">
        <v>24</v>
      </c>
      <c r="P507" s="20"/>
    </row>
    <row r="508" spans="1:16" ht="33.75">
      <c r="A508" s="16">
        <v>507</v>
      </c>
      <c r="B508" s="16" t="s">
        <v>1207</v>
      </c>
      <c r="C508" s="19" t="s">
        <v>1208</v>
      </c>
      <c r="D508" s="19">
        <v>2009</v>
      </c>
      <c r="E508" s="20" t="s">
        <v>1403</v>
      </c>
      <c r="F508" s="20" t="s">
        <v>70</v>
      </c>
      <c r="G508" s="20">
        <v>2009077</v>
      </c>
      <c r="H508" s="20" t="s">
        <v>1404</v>
      </c>
      <c r="I508" s="24">
        <v>1</v>
      </c>
      <c r="J508" s="23">
        <v>11</v>
      </c>
      <c r="K508" s="20" t="s">
        <v>35</v>
      </c>
      <c r="L508" s="20" t="s">
        <v>1405</v>
      </c>
      <c r="M508" s="20" t="s">
        <v>54</v>
      </c>
      <c r="N508" s="20" t="s">
        <v>65</v>
      </c>
      <c r="O508" s="20" t="s">
        <v>24</v>
      </c>
      <c r="P508" s="20" t="s">
        <v>25</v>
      </c>
    </row>
    <row r="509" spans="1:16" ht="45">
      <c r="A509" s="16">
        <v>508</v>
      </c>
      <c r="B509" s="16" t="s">
        <v>1207</v>
      </c>
      <c r="C509" s="19" t="s">
        <v>1208</v>
      </c>
      <c r="D509" s="19">
        <v>2009</v>
      </c>
      <c r="E509" s="20" t="s">
        <v>1403</v>
      </c>
      <c r="F509" s="20" t="s">
        <v>859</v>
      </c>
      <c r="G509" s="20">
        <v>2009078</v>
      </c>
      <c r="H509" s="20" t="s">
        <v>1406</v>
      </c>
      <c r="I509" s="24">
        <v>1</v>
      </c>
      <c r="J509" s="23">
        <v>7</v>
      </c>
      <c r="K509" s="20" t="s">
        <v>1407</v>
      </c>
      <c r="L509" s="20" t="s">
        <v>1408</v>
      </c>
      <c r="M509" s="20" t="s">
        <v>22</v>
      </c>
      <c r="N509" s="20" t="s">
        <v>23</v>
      </c>
      <c r="O509" s="20" t="s">
        <v>24</v>
      </c>
      <c r="P509" s="20"/>
    </row>
    <row r="510" spans="1:16" ht="33.75">
      <c r="A510" s="16">
        <v>509</v>
      </c>
      <c r="B510" s="16" t="s">
        <v>1207</v>
      </c>
      <c r="C510" s="19" t="s">
        <v>1208</v>
      </c>
      <c r="D510" s="19">
        <v>2009</v>
      </c>
      <c r="E510" s="20" t="s">
        <v>1403</v>
      </c>
      <c r="F510" s="20" t="s">
        <v>925</v>
      </c>
      <c r="G510" s="20">
        <v>2009079</v>
      </c>
      <c r="H510" s="20" t="s">
        <v>1409</v>
      </c>
      <c r="I510" s="24">
        <v>1</v>
      </c>
      <c r="J510" s="23">
        <v>24</v>
      </c>
      <c r="K510" s="20" t="s">
        <v>1410</v>
      </c>
      <c r="L510" s="20" t="s">
        <v>1411</v>
      </c>
      <c r="M510" s="20" t="s">
        <v>22</v>
      </c>
      <c r="N510" s="20" t="s">
        <v>23</v>
      </c>
      <c r="O510" s="20" t="s">
        <v>24</v>
      </c>
      <c r="P510" s="20"/>
    </row>
    <row r="511" spans="1:16" ht="33.75">
      <c r="A511" s="16">
        <v>510</v>
      </c>
      <c r="B511" s="16" t="s">
        <v>1207</v>
      </c>
      <c r="C511" s="19" t="s">
        <v>1208</v>
      </c>
      <c r="D511" s="19">
        <v>2009</v>
      </c>
      <c r="E511" s="20" t="s">
        <v>1403</v>
      </c>
      <c r="F511" s="20" t="s">
        <v>1394</v>
      </c>
      <c r="G511" s="20">
        <v>2009080</v>
      </c>
      <c r="H511" s="20" t="s">
        <v>1412</v>
      </c>
      <c r="I511" s="24">
        <v>1</v>
      </c>
      <c r="J511" s="23">
        <v>17</v>
      </c>
      <c r="K511" s="20" t="s">
        <v>1413</v>
      </c>
      <c r="L511" s="20" t="s">
        <v>1414</v>
      </c>
      <c r="M511" s="20" t="s">
        <v>22</v>
      </c>
      <c r="N511" s="20" t="s">
        <v>23</v>
      </c>
      <c r="O511" s="20" t="s">
        <v>24</v>
      </c>
      <c r="P511" s="20"/>
    </row>
    <row r="512" spans="1:16" ht="45">
      <c r="A512" s="16">
        <v>511</v>
      </c>
      <c r="B512" s="16" t="s">
        <v>1207</v>
      </c>
      <c r="C512" s="19" t="s">
        <v>1208</v>
      </c>
      <c r="D512" s="19">
        <v>2009</v>
      </c>
      <c r="E512" s="20" t="s">
        <v>1403</v>
      </c>
      <c r="F512" s="20" t="s">
        <v>1415</v>
      </c>
      <c r="G512" s="20">
        <v>2009081</v>
      </c>
      <c r="H512" s="20" t="s">
        <v>1416</v>
      </c>
      <c r="I512" s="24">
        <v>1</v>
      </c>
      <c r="J512" s="23">
        <v>5</v>
      </c>
      <c r="K512" s="20" t="s">
        <v>1417</v>
      </c>
      <c r="L512" s="20" t="s">
        <v>1418</v>
      </c>
      <c r="M512" s="20" t="s">
        <v>22</v>
      </c>
      <c r="N512" s="20" t="s">
        <v>23</v>
      </c>
      <c r="O512" s="20" t="s">
        <v>24</v>
      </c>
      <c r="P512" s="20"/>
    </row>
    <row r="513" spans="1:16" ht="33.75">
      <c r="A513" s="16">
        <v>512</v>
      </c>
      <c r="B513" s="16" t="s">
        <v>1207</v>
      </c>
      <c r="C513" s="19" t="s">
        <v>1208</v>
      </c>
      <c r="D513" s="19">
        <v>2009</v>
      </c>
      <c r="E513" s="20" t="s">
        <v>1419</v>
      </c>
      <c r="F513" s="20" t="s">
        <v>1420</v>
      </c>
      <c r="G513" s="20">
        <v>2009082</v>
      </c>
      <c r="H513" s="20" t="s">
        <v>1421</v>
      </c>
      <c r="I513" s="24">
        <v>1</v>
      </c>
      <c r="J513" s="23">
        <v>5</v>
      </c>
      <c r="K513" s="20" t="s">
        <v>576</v>
      </c>
      <c r="L513" s="20" t="s">
        <v>136</v>
      </c>
      <c r="M513" s="20" t="s">
        <v>22</v>
      </c>
      <c r="N513" s="20" t="s">
        <v>23</v>
      </c>
      <c r="O513" s="20" t="s">
        <v>24</v>
      </c>
      <c r="P513" s="20" t="s">
        <v>35</v>
      </c>
    </row>
    <row r="514" spans="1:16" ht="45">
      <c r="A514" s="16">
        <v>513</v>
      </c>
      <c r="B514" s="16" t="s">
        <v>1207</v>
      </c>
      <c r="C514" s="19" t="s">
        <v>1208</v>
      </c>
      <c r="D514" s="19">
        <v>2009</v>
      </c>
      <c r="E514" s="20" t="s">
        <v>1419</v>
      </c>
      <c r="F514" s="20" t="s">
        <v>1422</v>
      </c>
      <c r="G514" s="20">
        <v>2009083</v>
      </c>
      <c r="H514" s="20" t="s">
        <v>1423</v>
      </c>
      <c r="I514" s="24">
        <v>1</v>
      </c>
      <c r="J514" s="23">
        <v>1</v>
      </c>
      <c r="K514" s="20" t="s">
        <v>1424</v>
      </c>
      <c r="L514" s="20" t="s">
        <v>1425</v>
      </c>
      <c r="M514" s="20" t="s">
        <v>22</v>
      </c>
      <c r="N514" s="20" t="s">
        <v>23</v>
      </c>
      <c r="O514" s="20" t="s">
        <v>24</v>
      </c>
      <c r="P514" s="20" t="s">
        <v>35</v>
      </c>
    </row>
    <row r="515" spans="1:16" ht="33.75">
      <c r="A515" s="16">
        <v>514</v>
      </c>
      <c r="B515" s="16" t="s">
        <v>1207</v>
      </c>
      <c r="C515" s="19" t="s">
        <v>1208</v>
      </c>
      <c r="D515" s="19">
        <v>2009</v>
      </c>
      <c r="E515" s="20" t="s">
        <v>1419</v>
      </c>
      <c r="F515" s="20" t="s">
        <v>1426</v>
      </c>
      <c r="G515" s="20">
        <v>2009084</v>
      </c>
      <c r="H515" s="20" t="s">
        <v>1427</v>
      </c>
      <c r="I515" s="24">
        <v>1</v>
      </c>
      <c r="J515" s="23">
        <v>2</v>
      </c>
      <c r="K515" s="20" t="s">
        <v>178</v>
      </c>
      <c r="L515" s="20" t="s">
        <v>179</v>
      </c>
      <c r="M515" s="20" t="s">
        <v>22</v>
      </c>
      <c r="N515" s="20" t="s">
        <v>23</v>
      </c>
      <c r="O515" s="20" t="s">
        <v>24</v>
      </c>
      <c r="P515" s="20" t="s">
        <v>35</v>
      </c>
    </row>
    <row r="516" spans="1:16" ht="45">
      <c r="A516" s="16">
        <v>515</v>
      </c>
      <c r="B516" s="16" t="s">
        <v>1207</v>
      </c>
      <c r="C516" s="19" t="s">
        <v>1208</v>
      </c>
      <c r="D516" s="19">
        <v>2009</v>
      </c>
      <c r="E516" s="20" t="s">
        <v>1419</v>
      </c>
      <c r="F516" s="20" t="s">
        <v>1428</v>
      </c>
      <c r="G516" s="20">
        <v>2009085</v>
      </c>
      <c r="H516" s="20" t="s">
        <v>1429</v>
      </c>
      <c r="I516" s="24">
        <v>1</v>
      </c>
      <c r="J516" s="23">
        <v>10</v>
      </c>
      <c r="K516" s="20" t="s">
        <v>45</v>
      </c>
      <c r="L516" s="20" t="s">
        <v>45</v>
      </c>
      <c r="M516" s="20" t="s">
        <v>365</v>
      </c>
      <c r="N516" s="20" t="s">
        <v>45</v>
      </c>
      <c r="O516" s="20" t="s">
        <v>24</v>
      </c>
      <c r="P516" s="20" t="s">
        <v>366</v>
      </c>
    </row>
    <row r="517" spans="1:16" ht="33.75">
      <c r="A517" s="16">
        <v>516</v>
      </c>
      <c r="B517" s="16" t="s">
        <v>1207</v>
      </c>
      <c r="C517" s="19" t="s">
        <v>1208</v>
      </c>
      <c r="D517" s="19">
        <v>2009</v>
      </c>
      <c r="E517" s="20" t="s">
        <v>1430</v>
      </c>
      <c r="F517" s="20" t="s">
        <v>923</v>
      </c>
      <c r="G517" s="20">
        <v>2009086</v>
      </c>
      <c r="H517" s="20" t="s">
        <v>1431</v>
      </c>
      <c r="I517" s="24">
        <v>1</v>
      </c>
      <c r="J517" s="23">
        <v>10</v>
      </c>
      <c r="K517" s="20" t="s">
        <v>1432</v>
      </c>
      <c r="L517" s="20" t="s">
        <v>1433</v>
      </c>
      <c r="M517" s="20" t="s">
        <v>22</v>
      </c>
      <c r="N517" s="20" t="s">
        <v>23</v>
      </c>
      <c r="O517" s="20" t="s">
        <v>24</v>
      </c>
      <c r="P517" s="20" t="s">
        <v>35</v>
      </c>
    </row>
    <row r="518" spans="1:16" ht="67.5">
      <c r="A518" s="16">
        <v>517</v>
      </c>
      <c r="B518" s="16" t="s">
        <v>1207</v>
      </c>
      <c r="C518" s="19" t="s">
        <v>1208</v>
      </c>
      <c r="D518" s="19">
        <v>2009</v>
      </c>
      <c r="E518" s="20" t="s">
        <v>1430</v>
      </c>
      <c r="F518" s="20" t="s">
        <v>1434</v>
      </c>
      <c r="G518" s="20">
        <v>2009087</v>
      </c>
      <c r="H518" s="20" t="s">
        <v>1435</v>
      </c>
      <c r="I518" s="24">
        <v>1</v>
      </c>
      <c r="J518" s="23">
        <v>39</v>
      </c>
      <c r="K518" s="20" t="s">
        <v>45</v>
      </c>
      <c r="L518" s="20" t="s">
        <v>45</v>
      </c>
      <c r="M518" s="20" t="s">
        <v>365</v>
      </c>
      <c r="N518" s="20" t="s">
        <v>45</v>
      </c>
      <c r="O518" s="20" t="s">
        <v>24</v>
      </c>
      <c r="P518" s="20" t="s">
        <v>946</v>
      </c>
    </row>
    <row r="519" spans="1:16" ht="33.75">
      <c r="A519" s="16">
        <v>518</v>
      </c>
      <c r="B519" s="16" t="s">
        <v>1207</v>
      </c>
      <c r="C519" s="19" t="s">
        <v>1208</v>
      </c>
      <c r="D519" s="19">
        <v>2009</v>
      </c>
      <c r="E519" s="20" t="s">
        <v>1430</v>
      </c>
      <c r="F519" s="20" t="s">
        <v>1436</v>
      </c>
      <c r="G519" s="20">
        <v>2009088</v>
      </c>
      <c r="H519" s="20" t="s">
        <v>1437</v>
      </c>
      <c r="I519" s="24">
        <v>1</v>
      </c>
      <c r="J519" s="23">
        <v>38</v>
      </c>
      <c r="K519" s="20" t="s">
        <v>1438</v>
      </c>
      <c r="L519" s="20" t="s">
        <v>1425</v>
      </c>
      <c r="M519" s="20" t="s">
        <v>22</v>
      </c>
      <c r="N519" s="20" t="s">
        <v>23</v>
      </c>
      <c r="O519" s="20" t="s">
        <v>24</v>
      </c>
      <c r="P519" s="20" t="s">
        <v>35</v>
      </c>
    </row>
    <row r="520" spans="1:16" ht="33.75">
      <c r="A520" s="16">
        <v>519</v>
      </c>
      <c r="B520" s="16" t="s">
        <v>1207</v>
      </c>
      <c r="C520" s="19" t="s">
        <v>1208</v>
      </c>
      <c r="D520" s="19">
        <v>2009</v>
      </c>
      <c r="E520" s="20" t="s">
        <v>1430</v>
      </c>
      <c r="F520" s="20" t="s">
        <v>859</v>
      </c>
      <c r="G520" s="20">
        <v>2009089</v>
      </c>
      <c r="H520" s="20" t="s">
        <v>1439</v>
      </c>
      <c r="I520" s="24">
        <v>1</v>
      </c>
      <c r="J520" s="23">
        <v>5</v>
      </c>
      <c r="K520" s="20" t="s">
        <v>1440</v>
      </c>
      <c r="L520" s="20" t="s">
        <v>124</v>
      </c>
      <c r="M520" s="20" t="s">
        <v>22</v>
      </c>
      <c r="N520" s="20" t="s">
        <v>23</v>
      </c>
      <c r="O520" s="20" t="s">
        <v>24</v>
      </c>
      <c r="P520" s="20" t="s">
        <v>35</v>
      </c>
    </row>
    <row r="521" spans="1:16" ht="33.75">
      <c r="A521" s="16">
        <v>520</v>
      </c>
      <c r="B521" s="16" t="s">
        <v>1207</v>
      </c>
      <c r="C521" s="19" t="s">
        <v>1208</v>
      </c>
      <c r="D521" s="19">
        <v>2009</v>
      </c>
      <c r="E521" s="20" t="s">
        <v>1441</v>
      </c>
      <c r="F521" s="20" t="s">
        <v>70</v>
      </c>
      <c r="G521" s="20">
        <v>2009090</v>
      </c>
      <c r="H521" s="20" t="s">
        <v>1442</v>
      </c>
      <c r="I521" s="24">
        <v>1</v>
      </c>
      <c r="J521" s="23">
        <v>3</v>
      </c>
      <c r="K521" s="20" t="s">
        <v>35</v>
      </c>
      <c r="L521" s="20" t="s">
        <v>1443</v>
      </c>
      <c r="M521" s="20" t="s">
        <v>54</v>
      </c>
      <c r="N521" s="20" t="s">
        <v>55</v>
      </c>
      <c r="O521" s="20" t="s">
        <v>24</v>
      </c>
      <c r="P521" s="20" t="s">
        <v>35</v>
      </c>
    </row>
    <row r="522" spans="1:16" ht="33.75">
      <c r="A522" s="16">
        <v>521</v>
      </c>
      <c r="B522" s="16" t="s">
        <v>1207</v>
      </c>
      <c r="C522" s="19" t="s">
        <v>1208</v>
      </c>
      <c r="D522" s="19">
        <v>2009</v>
      </c>
      <c r="E522" s="20" t="s">
        <v>1441</v>
      </c>
      <c r="F522" s="20" t="s">
        <v>1426</v>
      </c>
      <c r="G522" s="20">
        <v>2009091</v>
      </c>
      <c r="H522" s="20" t="s">
        <v>1444</v>
      </c>
      <c r="I522" s="24">
        <v>1</v>
      </c>
      <c r="J522" s="23">
        <v>3</v>
      </c>
      <c r="K522" s="20" t="s">
        <v>1445</v>
      </c>
      <c r="L522" s="20" t="s">
        <v>1446</v>
      </c>
      <c r="M522" s="20" t="s">
        <v>22</v>
      </c>
      <c r="N522" s="20" t="s">
        <v>23</v>
      </c>
      <c r="O522" s="20" t="s">
        <v>24</v>
      </c>
      <c r="P522" s="20" t="s">
        <v>35</v>
      </c>
    </row>
    <row r="523" spans="1:16" ht="22.5">
      <c r="A523" s="16">
        <v>522</v>
      </c>
      <c r="B523" s="16" t="s">
        <v>1447</v>
      </c>
      <c r="C523" s="19" t="s">
        <v>1448</v>
      </c>
      <c r="D523" s="19">
        <v>2010</v>
      </c>
      <c r="E523" s="20" t="s">
        <v>1449</v>
      </c>
      <c r="F523" s="20" t="s">
        <v>1450</v>
      </c>
      <c r="G523" s="20">
        <v>2010001</v>
      </c>
      <c r="H523" s="20" t="s">
        <v>1451</v>
      </c>
      <c r="I523" s="24">
        <v>1</v>
      </c>
      <c r="J523" s="23">
        <v>4</v>
      </c>
      <c r="K523" s="20" t="s">
        <v>35</v>
      </c>
      <c r="L523" s="20" t="s">
        <v>1452</v>
      </c>
      <c r="M523" s="20" t="s">
        <v>54</v>
      </c>
      <c r="N523" s="20" t="s">
        <v>55</v>
      </c>
      <c r="O523" s="20" t="s">
        <v>24</v>
      </c>
      <c r="P523" s="20" t="s">
        <v>35</v>
      </c>
    </row>
    <row r="524" spans="1:16" ht="56.25">
      <c r="A524" s="16">
        <v>523</v>
      </c>
      <c r="B524" s="16" t="s">
        <v>1447</v>
      </c>
      <c r="C524" s="19" t="s">
        <v>1448</v>
      </c>
      <c r="D524" s="19">
        <v>2010</v>
      </c>
      <c r="E524" s="20" t="s">
        <v>1453</v>
      </c>
      <c r="F524" s="20" t="s">
        <v>79</v>
      </c>
      <c r="G524" s="20">
        <v>2010002</v>
      </c>
      <c r="H524" s="20" t="s">
        <v>1454</v>
      </c>
      <c r="I524" s="24">
        <v>1</v>
      </c>
      <c r="J524" s="23">
        <v>10</v>
      </c>
      <c r="K524" s="20" t="s">
        <v>1455</v>
      </c>
      <c r="L524" s="20" t="s">
        <v>179</v>
      </c>
      <c r="M524" s="20" t="s">
        <v>22</v>
      </c>
      <c r="N524" s="20" t="s">
        <v>23</v>
      </c>
      <c r="O524" s="20" t="s">
        <v>24</v>
      </c>
      <c r="P524" s="20"/>
    </row>
    <row r="525" spans="1:16" ht="67.5">
      <c r="A525" s="16">
        <v>524</v>
      </c>
      <c r="B525" s="16" t="s">
        <v>1447</v>
      </c>
      <c r="C525" s="19" t="s">
        <v>1448</v>
      </c>
      <c r="D525" s="19">
        <v>2010</v>
      </c>
      <c r="E525" s="20" t="s">
        <v>1453</v>
      </c>
      <c r="F525" s="20" t="s">
        <v>32</v>
      </c>
      <c r="G525" s="20">
        <v>2010003</v>
      </c>
      <c r="H525" s="20" t="s">
        <v>1454</v>
      </c>
      <c r="I525" s="24">
        <v>1</v>
      </c>
      <c r="J525" s="23">
        <v>9</v>
      </c>
      <c r="K525" s="20" t="s">
        <v>45</v>
      </c>
      <c r="L525" s="20" t="s">
        <v>35</v>
      </c>
      <c r="M525" s="20" t="s">
        <v>36</v>
      </c>
      <c r="N525" s="20" t="s">
        <v>37</v>
      </c>
      <c r="O525" s="20" t="s">
        <v>24</v>
      </c>
      <c r="P525" s="20" t="s">
        <v>946</v>
      </c>
    </row>
    <row r="526" spans="1:16" ht="33.75">
      <c r="A526" s="16">
        <v>525</v>
      </c>
      <c r="B526" s="16" t="s">
        <v>1447</v>
      </c>
      <c r="C526" s="19" t="s">
        <v>1448</v>
      </c>
      <c r="D526" s="19">
        <v>2010</v>
      </c>
      <c r="E526" s="20" t="s">
        <v>1456</v>
      </c>
      <c r="F526" s="20" t="s">
        <v>32</v>
      </c>
      <c r="G526" s="20">
        <v>2010004</v>
      </c>
      <c r="H526" s="20" t="s">
        <v>1457</v>
      </c>
      <c r="I526" s="24">
        <v>1</v>
      </c>
      <c r="J526" s="23">
        <v>22</v>
      </c>
      <c r="K526" s="20" t="s">
        <v>59</v>
      </c>
      <c r="L526" s="20" t="s">
        <v>35</v>
      </c>
      <c r="M526" s="20" t="s">
        <v>36</v>
      </c>
      <c r="N526" s="20" t="s">
        <v>37</v>
      </c>
      <c r="O526" s="20" t="s">
        <v>24</v>
      </c>
      <c r="P526" s="20"/>
    </row>
    <row r="527" spans="1:16" ht="33.75">
      <c r="A527" s="16">
        <v>526</v>
      </c>
      <c r="B527" s="16" t="s">
        <v>1447</v>
      </c>
      <c r="C527" s="19" t="s">
        <v>1448</v>
      </c>
      <c r="D527" s="19">
        <v>2010</v>
      </c>
      <c r="E527" s="20" t="s">
        <v>1456</v>
      </c>
      <c r="F527" s="20" t="s">
        <v>79</v>
      </c>
      <c r="G527" s="20">
        <v>2010005</v>
      </c>
      <c r="H527" s="20" t="s">
        <v>1457</v>
      </c>
      <c r="I527" s="24">
        <v>1</v>
      </c>
      <c r="J527" s="23">
        <v>25</v>
      </c>
      <c r="K527" s="20" t="s">
        <v>1458</v>
      </c>
      <c r="L527" s="20" t="s">
        <v>1459</v>
      </c>
      <c r="M527" s="20" t="s">
        <v>22</v>
      </c>
      <c r="N527" s="20" t="s">
        <v>23</v>
      </c>
      <c r="O527" s="20" t="s">
        <v>24</v>
      </c>
      <c r="P527" s="20"/>
    </row>
    <row r="528" spans="1:16" ht="67.5">
      <c r="A528" s="16">
        <v>527</v>
      </c>
      <c r="B528" s="16" t="s">
        <v>1447</v>
      </c>
      <c r="C528" s="19" t="s">
        <v>1448</v>
      </c>
      <c r="D528" s="19">
        <v>2010</v>
      </c>
      <c r="E528" s="20" t="s">
        <v>1460</v>
      </c>
      <c r="F528" s="20" t="s">
        <v>32</v>
      </c>
      <c r="G528" s="20">
        <v>2010006</v>
      </c>
      <c r="H528" s="20" t="s">
        <v>1461</v>
      </c>
      <c r="I528" s="24">
        <v>1</v>
      </c>
      <c r="J528" s="23">
        <v>7</v>
      </c>
      <c r="K528" s="20" t="s">
        <v>143</v>
      </c>
      <c r="L528" s="20" t="s">
        <v>35</v>
      </c>
      <c r="M528" s="20" t="s">
        <v>36</v>
      </c>
      <c r="N528" s="20" t="s">
        <v>37</v>
      </c>
      <c r="O528" s="20" t="s">
        <v>24</v>
      </c>
      <c r="P528" s="20"/>
    </row>
    <row r="529" spans="1:16" ht="33.75">
      <c r="A529" s="16">
        <v>528</v>
      </c>
      <c r="B529" s="16" t="s">
        <v>1447</v>
      </c>
      <c r="C529" s="19" t="s">
        <v>1448</v>
      </c>
      <c r="D529" s="19">
        <v>2010</v>
      </c>
      <c r="E529" s="20" t="s">
        <v>1462</v>
      </c>
      <c r="F529" s="20" t="s">
        <v>18</v>
      </c>
      <c r="G529" s="20">
        <v>2010007</v>
      </c>
      <c r="H529" s="20" t="s">
        <v>1463</v>
      </c>
      <c r="I529" s="24">
        <v>1</v>
      </c>
      <c r="J529" s="23">
        <v>19</v>
      </c>
      <c r="K529" s="20" t="s">
        <v>1464</v>
      </c>
      <c r="L529" s="20" t="s">
        <v>1465</v>
      </c>
      <c r="M529" s="20" t="s">
        <v>22</v>
      </c>
      <c r="N529" s="20" t="s">
        <v>23</v>
      </c>
      <c r="O529" s="20" t="s">
        <v>24</v>
      </c>
      <c r="P529" s="20" t="s">
        <v>35</v>
      </c>
    </row>
    <row r="530" spans="1:16" ht="33.75">
      <c r="A530" s="16">
        <v>529</v>
      </c>
      <c r="B530" s="16" t="s">
        <v>1447</v>
      </c>
      <c r="C530" s="19" t="s">
        <v>1448</v>
      </c>
      <c r="D530" s="19">
        <v>2010</v>
      </c>
      <c r="E530" s="20" t="s">
        <v>1462</v>
      </c>
      <c r="F530" s="20" t="s">
        <v>18</v>
      </c>
      <c r="G530" s="20">
        <v>2010008</v>
      </c>
      <c r="H530" s="20" t="s">
        <v>1466</v>
      </c>
      <c r="I530" s="24">
        <v>1</v>
      </c>
      <c r="J530" s="23">
        <v>32</v>
      </c>
      <c r="K530" s="20" t="s">
        <v>1467</v>
      </c>
      <c r="L530" s="20" t="s">
        <v>983</v>
      </c>
      <c r="M530" s="20" t="s">
        <v>22</v>
      </c>
      <c r="N530" s="20" t="s">
        <v>23</v>
      </c>
      <c r="O530" s="20" t="s">
        <v>24</v>
      </c>
      <c r="P530" s="20" t="s">
        <v>35</v>
      </c>
    </row>
    <row r="531" spans="1:16" ht="33.75">
      <c r="A531" s="16">
        <v>530</v>
      </c>
      <c r="B531" s="16" t="s">
        <v>1447</v>
      </c>
      <c r="C531" s="19" t="s">
        <v>1448</v>
      </c>
      <c r="D531" s="19">
        <v>2010</v>
      </c>
      <c r="E531" s="20" t="s">
        <v>1468</v>
      </c>
      <c r="F531" s="20" t="s">
        <v>1469</v>
      </c>
      <c r="G531" s="20">
        <v>2010009</v>
      </c>
      <c r="H531" s="20" t="s">
        <v>1470</v>
      </c>
      <c r="I531" s="24">
        <v>1</v>
      </c>
      <c r="J531" s="23">
        <v>3</v>
      </c>
      <c r="K531" s="20" t="s">
        <v>35</v>
      </c>
      <c r="L531" s="20" t="s">
        <v>1471</v>
      </c>
      <c r="M531" s="20" t="s">
        <v>54</v>
      </c>
      <c r="N531" s="20" t="s">
        <v>55</v>
      </c>
      <c r="O531" s="20" t="s">
        <v>24</v>
      </c>
      <c r="P531" s="20" t="s">
        <v>1472</v>
      </c>
    </row>
    <row r="532" spans="1:16" ht="33.75">
      <c r="A532" s="16">
        <v>531</v>
      </c>
      <c r="B532" s="16" t="s">
        <v>1447</v>
      </c>
      <c r="C532" s="19" t="s">
        <v>1448</v>
      </c>
      <c r="D532" s="19">
        <v>2010</v>
      </c>
      <c r="E532" s="20" t="s">
        <v>1468</v>
      </c>
      <c r="F532" s="20" t="s">
        <v>1469</v>
      </c>
      <c r="G532" s="20">
        <v>2010010</v>
      </c>
      <c r="H532" s="20" t="s">
        <v>1473</v>
      </c>
      <c r="I532" s="24">
        <v>1</v>
      </c>
      <c r="J532" s="23">
        <v>5</v>
      </c>
      <c r="K532" s="20" t="s">
        <v>1474</v>
      </c>
      <c r="L532" s="20" t="s">
        <v>35</v>
      </c>
      <c r="M532" s="20" t="s">
        <v>36</v>
      </c>
      <c r="N532" s="20" t="s">
        <v>37</v>
      </c>
      <c r="O532" s="20" t="s">
        <v>24</v>
      </c>
      <c r="P532" s="20" t="s">
        <v>1475</v>
      </c>
    </row>
    <row r="533" spans="1:16" ht="45">
      <c r="A533" s="16">
        <v>532</v>
      </c>
      <c r="B533" s="16" t="s">
        <v>1447</v>
      </c>
      <c r="C533" s="19" t="s">
        <v>1448</v>
      </c>
      <c r="D533" s="19">
        <v>2010</v>
      </c>
      <c r="E533" s="20" t="s">
        <v>1476</v>
      </c>
      <c r="F533" s="20" t="s">
        <v>1477</v>
      </c>
      <c r="G533" s="20">
        <v>2010011</v>
      </c>
      <c r="H533" s="20" t="s">
        <v>1478</v>
      </c>
      <c r="I533" s="24">
        <v>1</v>
      </c>
      <c r="J533" s="23">
        <v>6</v>
      </c>
      <c r="K533" s="20" t="s">
        <v>35</v>
      </c>
      <c r="L533" s="20" t="s">
        <v>1479</v>
      </c>
      <c r="M533" s="20" t="s">
        <v>54</v>
      </c>
      <c r="N533" s="20" t="s">
        <v>65</v>
      </c>
      <c r="O533" s="20" t="s">
        <v>24</v>
      </c>
      <c r="P533" s="20" t="s">
        <v>35</v>
      </c>
    </row>
    <row r="534" spans="1:16" ht="45">
      <c r="A534" s="16">
        <v>533</v>
      </c>
      <c r="B534" s="16" t="s">
        <v>1447</v>
      </c>
      <c r="C534" s="19" t="s">
        <v>1448</v>
      </c>
      <c r="D534" s="19">
        <v>2010</v>
      </c>
      <c r="E534" s="20" t="s">
        <v>1476</v>
      </c>
      <c r="F534" s="20" t="s">
        <v>1480</v>
      </c>
      <c r="G534" s="20">
        <v>2010012</v>
      </c>
      <c r="H534" s="20" t="s">
        <v>1481</v>
      </c>
      <c r="I534" s="24">
        <v>1</v>
      </c>
      <c r="J534" s="23">
        <v>12</v>
      </c>
      <c r="K534" s="20" t="s">
        <v>35</v>
      </c>
      <c r="L534" s="20" t="s">
        <v>1482</v>
      </c>
      <c r="M534" s="20" t="s">
        <v>54</v>
      </c>
      <c r="N534" s="20" t="s">
        <v>65</v>
      </c>
      <c r="O534" s="20" t="s">
        <v>24</v>
      </c>
      <c r="P534" s="20" t="s">
        <v>35</v>
      </c>
    </row>
    <row r="535" spans="1:16" ht="33.75">
      <c r="A535" s="16">
        <v>534</v>
      </c>
      <c r="B535" s="16" t="s">
        <v>1447</v>
      </c>
      <c r="C535" s="19" t="s">
        <v>1448</v>
      </c>
      <c r="D535" s="19">
        <v>2010</v>
      </c>
      <c r="E535" s="20" t="s">
        <v>1476</v>
      </c>
      <c r="F535" s="20" t="s">
        <v>1483</v>
      </c>
      <c r="G535" s="20">
        <v>2010013</v>
      </c>
      <c r="H535" s="20" t="s">
        <v>109</v>
      </c>
      <c r="I535" s="24">
        <v>1</v>
      </c>
      <c r="J535" s="23">
        <v>6</v>
      </c>
      <c r="K535" s="20" t="s">
        <v>35</v>
      </c>
      <c r="L535" s="20" t="s">
        <v>60</v>
      </c>
      <c r="M535" s="20" t="s">
        <v>54</v>
      </c>
      <c r="N535" s="20" t="s">
        <v>65</v>
      </c>
      <c r="O535" s="20" t="s">
        <v>24</v>
      </c>
      <c r="P535" s="20" t="s">
        <v>35</v>
      </c>
    </row>
    <row r="536" spans="1:16" ht="33.75">
      <c r="A536" s="16">
        <v>535</v>
      </c>
      <c r="B536" s="16" t="s">
        <v>1447</v>
      </c>
      <c r="C536" s="19" t="s">
        <v>1448</v>
      </c>
      <c r="D536" s="19">
        <v>2010</v>
      </c>
      <c r="E536" s="20" t="s">
        <v>1484</v>
      </c>
      <c r="F536" s="20" t="s">
        <v>70</v>
      </c>
      <c r="G536" s="20">
        <v>2010014</v>
      </c>
      <c r="H536" s="20" t="s">
        <v>1485</v>
      </c>
      <c r="I536" s="24">
        <v>2</v>
      </c>
      <c r="J536" s="23">
        <v>2</v>
      </c>
      <c r="K536" s="20" t="s">
        <v>35</v>
      </c>
      <c r="L536" s="20" t="s">
        <v>1486</v>
      </c>
      <c r="M536" s="20" t="s">
        <v>54</v>
      </c>
      <c r="N536" s="20" t="s">
        <v>65</v>
      </c>
      <c r="O536" s="20" t="s">
        <v>24</v>
      </c>
      <c r="P536" s="20" t="s">
        <v>1487</v>
      </c>
    </row>
    <row r="537" spans="1:16" ht="45">
      <c r="A537" s="16">
        <v>536</v>
      </c>
      <c r="B537" s="16" t="s">
        <v>1447</v>
      </c>
      <c r="C537" s="19" t="s">
        <v>1448</v>
      </c>
      <c r="D537" s="19">
        <v>2010</v>
      </c>
      <c r="E537" s="20" t="s">
        <v>1484</v>
      </c>
      <c r="F537" s="20" t="s">
        <v>32</v>
      </c>
      <c r="G537" s="20">
        <v>2010015</v>
      </c>
      <c r="H537" s="20" t="s">
        <v>1488</v>
      </c>
      <c r="I537" s="24">
        <v>2</v>
      </c>
      <c r="J537" s="23">
        <v>24</v>
      </c>
      <c r="K537" s="20" t="s">
        <v>178</v>
      </c>
      <c r="L537" s="20" t="s">
        <v>138</v>
      </c>
      <c r="M537" s="20" t="s">
        <v>22</v>
      </c>
      <c r="N537" s="20" t="s">
        <v>23</v>
      </c>
      <c r="O537" s="20" t="s">
        <v>24</v>
      </c>
      <c r="P537" s="20" t="s">
        <v>269</v>
      </c>
    </row>
    <row r="538" spans="1:16" ht="33.75">
      <c r="A538" s="16">
        <v>537</v>
      </c>
      <c r="B538" s="16" t="s">
        <v>1447</v>
      </c>
      <c r="C538" s="19" t="s">
        <v>1448</v>
      </c>
      <c r="D538" s="19">
        <v>2010</v>
      </c>
      <c r="E538" s="20" t="s">
        <v>1484</v>
      </c>
      <c r="F538" s="20" t="s">
        <v>32</v>
      </c>
      <c r="G538" s="20">
        <v>2010016</v>
      </c>
      <c r="H538" s="20" t="s">
        <v>1489</v>
      </c>
      <c r="I538" s="24">
        <v>2</v>
      </c>
      <c r="J538" s="23">
        <v>58</v>
      </c>
      <c r="K538" s="20" t="s">
        <v>59</v>
      </c>
      <c r="L538" s="20" t="s">
        <v>226</v>
      </c>
      <c r="M538" s="20" t="s">
        <v>22</v>
      </c>
      <c r="N538" s="20" t="s">
        <v>23</v>
      </c>
      <c r="O538" s="20" t="s">
        <v>24</v>
      </c>
      <c r="P538" s="20"/>
    </row>
    <row r="539" spans="1:16" ht="33.75">
      <c r="A539" s="16">
        <v>538</v>
      </c>
      <c r="B539" s="16" t="s">
        <v>1447</v>
      </c>
      <c r="C539" s="19" t="s">
        <v>1448</v>
      </c>
      <c r="D539" s="19">
        <v>2010</v>
      </c>
      <c r="E539" s="20" t="s">
        <v>1484</v>
      </c>
      <c r="F539" s="20" t="s">
        <v>32</v>
      </c>
      <c r="G539" s="20">
        <v>2010017</v>
      </c>
      <c r="H539" s="20" t="s">
        <v>1490</v>
      </c>
      <c r="I539" s="24">
        <v>2</v>
      </c>
      <c r="J539" s="23">
        <v>27</v>
      </c>
      <c r="K539" s="20" t="s">
        <v>1491</v>
      </c>
      <c r="L539" s="20" t="s">
        <v>1492</v>
      </c>
      <c r="M539" s="20" t="s">
        <v>22</v>
      </c>
      <c r="N539" s="20" t="s">
        <v>23</v>
      </c>
      <c r="O539" s="20" t="s">
        <v>24</v>
      </c>
      <c r="P539" s="20"/>
    </row>
    <row r="540" spans="1:16" ht="33.75">
      <c r="A540" s="16">
        <v>539</v>
      </c>
      <c r="B540" s="16" t="s">
        <v>1447</v>
      </c>
      <c r="C540" s="19" t="s">
        <v>1448</v>
      </c>
      <c r="D540" s="19">
        <v>2010</v>
      </c>
      <c r="E540" s="20" t="s">
        <v>1484</v>
      </c>
      <c r="F540" s="20" t="s">
        <v>32</v>
      </c>
      <c r="G540" s="20">
        <v>2010018</v>
      </c>
      <c r="H540" s="20" t="s">
        <v>1493</v>
      </c>
      <c r="I540" s="24">
        <v>2</v>
      </c>
      <c r="J540" s="23">
        <v>23</v>
      </c>
      <c r="K540" s="20" t="s">
        <v>1494</v>
      </c>
      <c r="L540" s="20" t="s">
        <v>1495</v>
      </c>
      <c r="M540" s="20" t="s">
        <v>22</v>
      </c>
      <c r="N540" s="20" t="s">
        <v>23</v>
      </c>
      <c r="O540" s="20" t="s">
        <v>24</v>
      </c>
      <c r="P540" s="20" t="s">
        <v>1487</v>
      </c>
    </row>
    <row r="541" spans="1:16" ht="45">
      <c r="A541" s="16">
        <v>540</v>
      </c>
      <c r="B541" s="16" t="s">
        <v>1447</v>
      </c>
      <c r="C541" s="19" t="s">
        <v>1448</v>
      </c>
      <c r="D541" s="19">
        <v>2010</v>
      </c>
      <c r="E541" s="20" t="s">
        <v>1496</v>
      </c>
      <c r="F541" s="20" t="s">
        <v>32</v>
      </c>
      <c r="G541" s="20">
        <v>2010019</v>
      </c>
      <c r="H541" s="20" t="s">
        <v>1497</v>
      </c>
      <c r="I541" s="24">
        <v>1</v>
      </c>
      <c r="J541" s="23">
        <v>3</v>
      </c>
      <c r="K541" s="20" t="s">
        <v>1498</v>
      </c>
      <c r="L541" s="20" t="s">
        <v>35</v>
      </c>
      <c r="M541" s="20" t="s">
        <v>36</v>
      </c>
      <c r="N541" s="20" t="s">
        <v>37</v>
      </c>
      <c r="O541" s="20" t="s">
        <v>24</v>
      </c>
      <c r="P541" s="20" t="s">
        <v>35</v>
      </c>
    </row>
    <row r="542" spans="1:16" ht="33.75">
      <c r="A542" s="16">
        <v>541</v>
      </c>
      <c r="B542" s="16" t="s">
        <v>1447</v>
      </c>
      <c r="C542" s="19" t="s">
        <v>1448</v>
      </c>
      <c r="D542" s="19">
        <v>2010</v>
      </c>
      <c r="E542" s="20" t="s">
        <v>1499</v>
      </c>
      <c r="F542" s="20" t="s">
        <v>32</v>
      </c>
      <c r="G542" s="20">
        <v>2010020</v>
      </c>
      <c r="H542" s="20" t="s">
        <v>1500</v>
      </c>
      <c r="I542" s="24">
        <v>1</v>
      </c>
      <c r="J542" s="23">
        <v>8</v>
      </c>
      <c r="K542" s="20" t="s">
        <v>1501</v>
      </c>
      <c r="L542" s="20" t="s">
        <v>35</v>
      </c>
      <c r="M542" s="20" t="s">
        <v>36</v>
      </c>
      <c r="N542" s="20" t="s">
        <v>37</v>
      </c>
      <c r="O542" s="20" t="s">
        <v>24</v>
      </c>
      <c r="P542" s="20" t="s">
        <v>35</v>
      </c>
    </row>
    <row r="543" spans="1:16" ht="78.75">
      <c r="A543" s="16">
        <v>542</v>
      </c>
      <c r="B543" s="16" t="s">
        <v>1447</v>
      </c>
      <c r="C543" s="19" t="s">
        <v>1448</v>
      </c>
      <c r="D543" s="19">
        <v>2010</v>
      </c>
      <c r="E543" s="20" t="s">
        <v>1502</v>
      </c>
      <c r="F543" s="20" t="s">
        <v>32</v>
      </c>
      <c r="G543" s="20">
        <v>2010021</v>
      </c>
      <c r="H543" s="20" t="s">
        <v>1503</v>
      </c>
      <c r="I543" s="24">
        <v>2</v>
      </c>
      <c r="J543" s="23">
        <v>21</v>
      </c>
      <c r="K543" s="20" t="s">
        <v>1504</v>
      </c>
      <c r="L543" s="20" t="s">
        <v>35</v>
      </c>
      <c r="M543" s="20" t="s">
        <v>36</v>
      </c>
      <c r="N543" s="20" t="s">
        <v>37</v>
      </c>
      <c r="O543" s="20" t="s">
        <v>24</v>
      </c>
      <c r="P543" s="20" t="s">
        <v>35</v>
      </c>
    </row>
    <row r="544" spans="1:16" ht="22.5">
      <c r="A544" s="16">
        <v>543</v>
      </c>
      <c r="B544" s="16" t="s">
        <v>1447</v>
      </c>
      <c r="C544" s="19" t="s">
        <v>1448</v>
      </c>
      <c r="D544" s="19">
        <v>2010</v>
      </c>
      <c r="E544" s="20" t="s">
        <v>1502</v>
      </c>
      <c r="F544" s="20" t="s">
        <v>32</v>
      </c>
      <c r="G544" s="20">
        <v>2010022</v>
      </c>
      <c r="H544" s="20" t="s">
        <v>1500</v>
      </c>
      <c r="I544" s="24">
        <v>1</v>
      </c>
      <c r="J544" s="23">
        <v>7</v>
      </c>
      <c r="K544" s="20" t="s">
        <v>1505</v>
      </c>
      <c r="L544" s="20" t="s">
        <v>35</v>
      </c>
      <c r="M544" s="20" t="s">
        <v>36</v>
      </c>
      <c r="N544" s="20" t="s">
        <v>37</v>
      </c>
      <c r="O544" s="20" t="s">
        <v>24</v>
      </c>
      <c r="P544" s="20" t="s">
        <v>35</v>
      </c>
    </row>
    <row r="545" spans="1:16" ht="22.5">
      <c r="A545" s="16">
        <v>544</v>
      </c>
      <c r="B545" s="16" t="s">
        <v>1447</v>
      </c>
      <c r="C545" s="19" t="s">
        <v>1448</v>
      </c>
      <c r="D545" s="19">
        <v>2010</v>
      </c>
      <c r="E545" s="20" t="s">
        <v>1506</v>
      </c>
      <c r="F545" s="20" t="s">
        <v>525</v>
      </c>
      <c r="G545" s="20">
        <v>2010023</v>
      </c>
      <c r="H545" s="20" t="s">
        <v>1507</v>
      </c>
      <c r="I545" s="24">
        <v>1</v>
      </c>
      <c r="J545" s="23">
        <v>24</v>
      </c>
      <c r="K545" s="20" t="s">
        <v>1317</v>
      </c>
      <c r="L545" s="20" t="s">
        <v>35</v>
      </c>
      <c r="M545" s="20" t="s">
        <v>36</v>
      </c>
      <c r="N545" s="20" t="s">
        <v>37</v>
      </c>
      <c r="O545" s="20" t="s">
        <v>24</v>
      </c>
      <c r="P545" s="20"/>
    </row>
    <row r="546" spans="1:16" ht="45">
      <c r="A546" s="16">
        <v>545</v>
      </c>
      <c r="B546" s="16" t="s">
        <v>1447</v>
      </c>
      <c r="C546" s="19" t="s">
        <v>1448</v>
      </c>
      <c r="D546" s="19">
        <v>2010</v>
      </c>
      <c r="E546" s="20" t="s">
        <v>1508</v>
      </c>
      <c r="F546" s="20" t="s">
        <v>32</v>
      </c>
      <c r="G546" s="20">
        <v>2010024</v>
      </c>
      <c r="H546" s="20" t="s">
        <v>1509</v>
      </c>
      <c r="I546" s="24">
        <v>1</v>
      </c>
      <c r="J546" s="23">
        <v>16</v>
      </c>
      <c r="K546" s="20" t="s">
        <v>1510</v>
      </c>
      <c r="L546" s="20" t="s">
        <v>261</v>
      </c>
      <c r="M546" s="20" t="s">
        <v>22</v>
      </c>
      <c r="N546" s="20" t="s">
        <v>23</v>
      </c>
      <c r="O546" s="20" t="s">
        <v>24</v>
      </c>
      <c r="P546" s="20" t="s">
        <v>35</v>
      </c>
    </row>
    <row r="547" spans="1:16" ht="33.75">
      <c r="A547" s="16">
        <v>546</v>
      </c>
      <c r="B547" s="16" t="s">
        <v>1447</v>
      </c>
      <c r="C547" s="19" t="s">
        <v>1448</v>
      </c>
      <c r="D547" s="19">
        <v>2010</v>
      </c>
      <c r="E547" s="20" t="s">
        <v>1508</v>
      </c>
      <c r="F547" s="20" t="s">
        <v>32</v>
      </c>
      <c r="G547" s="20">
        <v>2010025</v>
      </c>
      <c r="H547" s="20" t="s">
        <v>1511</v>
      </c>
      <c r="I547" s="24">
        <v>1</v>
      </c>
      <c r="J547" s="23">
        <v>3</v>
      </c>
      <c r="K547" s="20" t="s">
        <v>91</v>
      </c>
      <c r="L547" s="20" t="s">
        <v>179</v>
      </c>
      <c r="M547" s="20" t="s">
        <v>22</v>
      </c>
      <c r="N547" s="20" t="s">
        <v>23</v>
      </c>
      <c r="O547" s="20" t="s">
        <v>24</v>
      </c>
      <c r="P547" s="20" t="s">
        <v>269</v>
      </c>
    </row>
    <row r="548" spans="1:16" ht="33.75">
      <c r="A548" s="16">
        <v>547</v>
      </c>
      <c r="B548" s="16" t="s">
        <v>1447</v>
      </c>
      <c r="C548" s="19" t="s">
        <v>1448</v>
      </c>
      <c r="D548" s="19">
        <v>2010</v>
      </c>
      <c r="E548" s="20" t="s">
        <v>1512</v>
      </c>
      <c r="F548" s="20" t="s">
        <v>32</v>
      </c>
      <c r="G548" s="20">
        <v>2010026</v>
      </c>
      <c r="H548" s="20" t="s">
        <v>1513</v>
      </c>
      <c r="I548" s="24">
        <v>1</v>
      </c>
      <c r="J548" s="23">
        <v>4</v>
      </c>
      <c r="K548" s="20" t="s">
        <v>35</v>
      </c>
      <c r="L548" s="20" t="s">
        <v>127</v>
      </c>
      <c r="M548" s="20" t="s">
        <v>54</v>
      </c>
      <c r="N548" s="20" t="s">
        <v>55</v>
      </c>
      <c r="O548" s="20" t="s">
        <v>24</v>
      </c>
      <c r="P548" s="20" t="s">
        <v>536</v>
      </c>
    </row>
    <row r="549" spans="1:16" ht="33.75">
      <c r="A549" s="16">
        <v>548</v>
      </c>
      <c r="B549" s="16" t="s">
        <v>1447</v>
      </c>
      <c r="C549" s="19" t="s">
        <v>1448</v>
      </c>
      <c r="D549" s="19">
        <v>2010</v>
      </c>
      <c r="E549" s="20" t="s">
        <v>1512</v>
      </c>
      <c r="F549" s="20" t="s">
        <v>32</v>
      </c>
      <c r="G549" s="20">
        <v>2010027</v>
      </c>
      <c r="H549" s="20" t="s">
        <v>1514</v>
      </c>
      <c r="I549" s="24">
        <v>1</v>
      </c>
      <c r="J549" s="23">
        <v>2</v>
      </c>
      <c r="K549" s="20" t="s">
        <v>35</v>
      </c>
      <c r="L549" s="20" t="s">
        <v>1515</v>
      </c>
      <c r="M549" s="20" t="s">
        <v>54</v>
      </c>
      <c r="N549" s="20" t="s">
        <v>65</v>
      </c>
      <c r="O549" s="20" t="s">
        <v>24</v>
      </c>
      <c r="P549" s="20" t="s">
        <v>35</v>
      </c>
    </row>
    <row r="550" spans="1:16" ht="56.25">
      <c r="A550" s="16">
        <v>549</v>
      </c>
      <c r="B550" s="16" t="s">
        <v>1447</v>
      </c>
      <c r="C550" s="19" t="s">
        <v>1448</v>
      </c>
      <c r="D550" s="19">
        <v>2010</v>
      </c>
      <c r="E550" s="20" t="s">
        <v>1516</v>
      </c>
      <c r="F550" s="20" t="s">
        <v>1517</v>
      </c>
      <c r="G550" s="20">
        <v>2010028</v>
      </c>
      <c r="H550" s="20" t="s">
        <v>1518</v>
      </c>
      <c r="I550" s="24">
        <v>1</v>
      </c>
      <c r="J550" s="23">
        <v>1</v>
      </c>
      <c r="K550" s="20" t="s">
        <v>178</v>
      </c>
      <c r="L550" s="20" t="s">
        <v>179</v>
      </c>
      <c r="M550" s="20" t="s">
        <v>22</v>
      </c>
      <c r="N550" s="20" t="s">
        <v>23</v>
      </c>
      <c r="O550" s="20" t="s">
        <v>24</v>
      </c>
      <c r="P550" s="20"/>
    </row>
    <row r="551" spans="1:16" ht="67.5">
      <c r="A551" s="16">
        <v>550</v>
      </c>
      <c r="B551" s="16" t="s">
        <v>1447</v>
      </c>
      <c r="C551" s="19" t="s">
        <v>1448</v>
      </c>
      <c r="D551" s="19">
        <v>2010</v>
      </c>
      <c r="E551" s="20" t="s">
        <v>1516</v>
      </c>
      <c r="F551" s="20" t="s">
        <v>1517</v>
      </c>
      <c r="G551" s="20">
        <v>2010029</v>
      </c>
      <c r="H551" s="20" t="s">
        <v>1519</v>
      </c>
      <c r="I551" s="24">
        <v>1</v>
      </c>
      <c r="J551" s="23">
        <v>4</v>
      </c>
      <c r="K551" s="20" t="s">
        <v>45</v>
      </c>
      <c r="L551" s="20" t="s">
        <v>35</v>
      </c>
      <c r="M551" s="20" t="s">
        <v>36</v>
      </c>
      <c r="N551" s="20" t="s">
        <v>37</v>
      </c>
      <c r="O551" s="20" t="s">
        <v>24</v>
      </c>
      <c r="P551" s="20" t="s">
        <v>946</v>
      </c>
    </row>
    <row r="552" spans="1:16" ht="56.25">
      <c r="A552" s="16">
        <v>551</v>
      </c>
      <c r="B552" s="16" t="s">
        <v>1447</v>
      </c>
      <c r="C552" s="19" t="s">
        <v>1448</v>
      </c>
      <c r="D552" s="19">
        <v>2010</v>
      </c>
      <c r="E552" s="20" t="s">
        <v>1516</v>
      </c>
      <c r="F552" s="20" t="s">
        <v>1517</v>
      </c>
      <c r="G552" s="20">
        <v>2010030</v>
      </c>
      <c r="H552" s="20" t="s">
        <v>1518</v>
      </c>
      <c r="I552" s="24">
        <v>1</v>
      </c>
      <c r="J552" s="23">
        <v>10</v>
      </c>
      <c r="K552" s="20" t="s">
        <v>395</v>
      </c>
      <c r="L552" s="20" t="s">
        <v>35</v>
      </c>
      <c r="M552" s="20" t="s">
        <v>36</v>
      </c>
      <c r="N552" s="20" t="s">
        <v>37</v>
      </c>
      <c r="O552" s="20" t="s">
        <v>24</v>
      </c>
      <c r="P552" s="20"/>
    </row>
    <row r="553" spans="1:16" ht="56.25">
      <c r="A553" s="16">
        <v>552</v>
      </c>
      <c r="B553" s="16" t="s">
        <v>1447</v>
      </c>
      <c r="C553" s="19" t="s">
        <v>1448</v>
      </c>
      <c r="D553" s="19">
        <v>2010</v>
      </c>
      <c r="E553" s="20" t="s">
        <v>1516</v>
      </c>
      <c r="F553" s="20" t="s">
        <v>1517</v>
      </c>
      <c r="G553" s="20">
        <v>2010031</v>
      </c>
      <c r="H553" s="20" t="s">
        <v>1518</v>
      </c>
      <c r="I553" s="24">
        <v>1</v>
      </c>
      <c r="J553" s="23">
        <v>3</v>
      </c>
      <c r="K553" s="20" t="s">
        <v>1520</v>
      </c>
      <c r="L553" s="20" t="s">
        <v>35</v>
      </c>
      <c r="M553" s="20" t="s">
        <v>36</v>
      </c>
      <c r="N553" s="20" t="s">
        <v>37</v>
      </c>
      <c r="O553" s="20" t="s">
        <v>24</v>
      </c>
      <c r="P553" s="20"/>
    </row>
    <row r="554" spans="1:16" ht="56.25">
      <c r="A554" s="16">
        <v>553</v>
      </c>
      <c r="B554" s="16" t="s">
        <v>1447</v>
      </c>
      <c r="C554" s="19" t="s">
        <v>1448</v>
      </c>
      <c r="D554" s="19">
        <v>2010</v>
      </c>
      <c r="E554" s="20" t="s">
        <v>1516</v>
      </c>
      <c r="F554" s="20" t="s">
        <v>1521</v>
      </c>
      <c r="G554" s="20">
        <v>2010032</v>
      </c>
      <c r="H554" s="20" t="s">
        <v>1518</v>
      </c>
      <c r="I554" s="24">
        <v>1</v>
      </c>
      <c r="J554" s="23">
        <v>2</v>
      </c>
      <c r="K554" s="20" t="s">
        <v>178</v>
      </c>
      <c r="L554" s="20" t="s">
        <v>35</v>
      </c>
      <c r="M554" s="20" t="s">
        <v>36</v>
      </c>
      <c r="N554" s="20" t="s">
        <v>37</v>
      </c>
      <c r="O554" s="20" t="s">
        <v>24</v>
      </c>
      <c r="P554" s="20"/>
    </row>
    <row r="555" spans="1:16" ht="56.25">
      <c r="A555" s="16">
        <v>554</v>
      </c>
      <c r="B555" s="16" t="s">
        <v>1447</v>
      </c>
      <c r="C555" s="19" t="s">
        <v>1448</v>
      </c>
      <c r="D555" s="19">
        <v>2010</v>
      </c>
      <c r="E555" s="20" t="s">
        <v>1516</v>
      </c>
      <c r="F555" s="20" t="s">
        <v>1521</v>
      </c>
      <c r="G555" s="20">
        <v>2010033</v>
      </c>
      <c r="H555" s="20" t="s">
        <v>1518</v>
      </c>
      <c r="I555" s="24">
        <v>1</v>
      </c>
      <c r="J555" s="23">
        <v>3</v>
      </c>
      <c r="K555" s="20" t="s">
        <v>1522</v>
      </c>
      <c r="L555" s="20" t="s">
        <v>35</v>
      </c>
      <c r="M555" s="20" t="s">
        <v>36</v>
      </c>
      <c r="N555" s="20" t="s">
        <v>37</v>
      </c>
      <c r="O555" s="20" t="s">
        <v>24</v>
      </c>
      <c r="P555" s="20"/>
    </row>
    <row r="556" spans="1:16" ht="56.25">
      <c r="A556" s="16">
        <v>555</v>
      </c>
      <c r="B556" s="16" t="s">
        <v>1447</v>
      </c>
      <c r="C556" s="19" t="s">
        <v>1448</v>
      </c>
      <c r="D556" s="19">
        <v>2010</v>
      </c>
      <c r="E556" s="20" t="s">
        <v>1516</v>
      </c>
      <c r="F556" s="20" t="s">
        <v>1521</v>
      </c>
      <c r="G556" s="20">
        <v>2010034</v>
      </c>
      <c r="H556" s="20" t="s">
        <v>1518</v>
      </c>
      <c r="I556" s="24">
        <v>1</v>
      </c>
      <c r="J556" s="23">
        <v>2</v>
      </c>
      <c r="K556" s="20" t="s">
        <v>1523</v>
      </c>
      <c r="L556" s="20" t="s">
        <v>35</v>
      </c>
      <c r="M556" s="20" t="s">
        <v>36</v>
      </c>
      <c r="N556" s="20" t="s">
        <v>37</v>
      </c>
      <c r="O556" s="20" t="s">
        <v>24</v>
      </c>
      <c r="P556" s="20"/>
    </row>
    <row r="557" spans="1:16" ht="56.25">
      <c r="A557" s="16">
        <v>556</v>
      </c>
      <c r="B557" s="16" t="s">
        <v>1447</v>
      </c>
      <c r="C557" s="19" t="s">
        <v>1448</v>
      </c>
      <c r="D557" s="19">
        <v>2010</v>
      </c>
      <c r="E557" s="20" t="s">
        <v>1516</v>
      </c>
      <c r="F557" s="20" t="s">
        <v>1524</v>
      </c>
      <c r="G557" s="20">
        <v>2010035</v>
      </c>
      <c r="H557" s="20" t="s">
        <v>1518</v>
      </c>
      <c r="I557" s="24">
        <v>1</v>
      </c>
      <c r="J557" s="23">
        <v>0</v>
      </c>
      <c r="K557" s="20" t="s">
        <v>1525</v>
      </c>
      <c r="L557" s="20" t="s">
        <v>35</v>
      </c>
      <c r="M557" s="20" t="s">
        <v>36</v>
      </c>
      <c r="N557" s="20" t="s">
        <v>37</v>
      </c>
      <c r="O557" s="20" t="s">
        <v>24</v>
      </c>
      <c r="P557" s="20"/>
    </row>
    <row r="558" spans="1:16" ht="67.5">
      <c r="A558" s="16">
        <v>557</v>
      </c>
      <c r="B558" s="16" t="s">
        <v>1447</v>
      </c>
      <c r="C558" s="19" t="s">
        <v>1448</v>
      </c>
      <c r="D558" s="19">
        <v>2010</v>
      </c>
      <c r="E558" s="20" t="s">
        <v>1516</v>
      </c>
      <c r="F558" s="20" t="s">
        <v>1524</v>
      </c>
      <c r="G558" s="20">
        <v>2010036</v>
      </c>
      <c r="H558" s="20" t="s">
        <v>1519</v>
      </c>
      <c r="I558" s="24">
        <v>1</v>
      </c>
      <c r="J558" s="23">
        <v>8</v>
      </c>
      <c r="K558" s="20" t="s">
        <v>45</v>
      </c>
      <c r="L558" s="20" t="s">
        <v>35</v>
      </c>
      <c r="M558" s="20" t="s">
        <v>36</v>
      </c>
      <c r="N558" s="20" t="s">
        <v>37</v>
      </c>
      <c r="O558" s="20" t="s">
        <v>24</v>
      </c>
      <c r="P558" s="20" t="s">
        <v>946</v>
      </c>
    </row>
    <row r="559" spans="1:16" ht="56.25">
      <c r="A559" s="16">
        <v>558</v>
      </c>
      <c r="B559" s="16" t="s">
        <v>1447</v>
      </c>
      <c r="C559" s="19" t="s">
        <v>1448</v>
      </c>
      <c r="D559" s="19">
        <v>2010</v>
      </c>
      <c r="E559" s="20" t="s">
        <v>1516</v>
      </c>
      <c r="F559" s="20" t="s">
        <v>1524</v>
      </c>
      <c r="G559" s="20">
        <v>2010037</v>
      </c>
      <c r="H559" s="20" t="s">
        <v>1518</v>
      </c>
      <c r="I559" s="24">
        <v>1</v>
      </c>
      <c r="J559" s="23">
        <v>1</v>
      </c>
      <c r="K559" s="20" t="s">
        <v>1522</v>
      </c>
      <c r="L559" s="20" t="s">
        <v>35</v>
      </c>
      <c r="M559" s="20" t="s">
        <v>36</v>
      </c>
      <c r="N559" s="20" t="s">
        <v>37</v>
      </c>
      <c r="O559" s="20" t="s">
        <v>24</v>
      </c>
      <c r="P559" s="20"/>
    </row>
    <row r="560" spans="1:16" ht="56.25">
      <c r="A560" s="16">
        <v>559</v>
      </c>
      <c r="B560" s="16" t="s">
        <v>1447</v>
      </c>
      <c r="C560" s="19" t="s">
        <v>1448</v>
      </c>
      <c r="D560" s="19">
        <v>2010</v>
      </c>
      <c r="E560" s="20" t="s">
        <v>1516</v>
      </c>
      <c r="F560" s="20" t="s">
        <v>1526</v>
      </c>
      <c r="G560" s="20">
        <v>2010038</v>
      </c>
      <c r="H560" s="20" t="s">
        <v>1518</v>
      </c>
      <c r="I560" s="24">
        <v>1</v>
      </c>
      <c r="J560" s="23">
        <v>2</v>
      </c>
      <c r="K560" s="20" t="s">
        <v>178</v>
      </c>
      <c r="L560" s="20" t="s">
        <v>179</v>
      </c>
      <c r="M560" s="20" t="s">
        <v>22</v>
      </c>
      <c r="N560" s="20" t="s">
        <v>23</v>
      </c>
      <c r="O560" s="20" t="s">
        <v>24</v>
      </c>
      <c r="P560" s="20"/>
    </row>
    <row r="561" spans="1:16" ht="56.25">
      <c r="A561" s="16">
        <v>560</v>
      </c>
      <c r="B561" s="16" t="s">
        <v>1447</v>
      </c>
      <c r="C561" s="19" t="s">
        <v>1448</v>
      </c>
      <c r="D561" s="19">
        <v>2010</v>
      </c>
      <c r="E561" s="20" t="s">
        <v>1516</v>
      </c>
      <c r="F561" s="20" t="s">
        <v>1526</v>
      </c>
      <c r="G561" s="20">
        <v>2010039</v>
      </c>
      <c r="H561" s="20" t="s">
        <v>1518</v>
      </c>
      <c r="I561" s="24">
        <v>1</v>
      </c>
      <c r="J561" s="23">
        <v>9</v>
      </c>
      <c r="K561" s="20" t="s">
        <v>1527</v>
      </c>
      <c r="L561" s="20" t="s">
        <v>35</v>
      </c>
      <c r="M561" s="20" t="s">
        <v>36</v>
      </c>
      <c r="N561" s="20" t="s">
        <v>37</v>
      </c>
      <c r="O561" s="20" t="s">
        <v>24</v>
      </c>
      <c r="P561" s="20"/>
    </row>
    <row r="562" spans="1:16" ht="67.5">
      <c r="A562" s="16">
        <v>561</v>
      </c>
      <c r="B562" s="16" t="s">
        <v>1447</v>
      </c>
      <c r="C562" s="19" t="s">
        <v>1448</v>
      </c>
      <c r="D562" s="19">
        <v>2010</v>
      </c>
      <c r="E562" s="20" t="s">
        <v>1516</v>
      </c>
      <c r="F562" s="20" t="s">
        <v>1526</v>
      </c>
      <c r="G562" s="20">
        <v>2010040</v>
      </c>
      <c r="H562" s="20" t="s">
        <v>1519</v>
      </c>
      <c r="I562" s="24">
        <v>1</v>
      </c>
      <c r="J562" s="23">
        <v>7</v>
      </c>
      <c r="K562" s="20" t="s">
        <v>45</v>
      </c>
      <c r="L562" s="20" t="s">
        <v>35</v>
      </c>
      <c r="M562" s="20" t="s">
        <v>36</v>
      </c>
      <c r="N562" s="20" t="s">
        <v>37</v>
      </c>
      <c r="O562" s="20" t="s">
        <v>24</v>
      </c>
      <c r="P562" s="20" t="s">
        <v>946</v>
      </c>
    </row>
    <row r="563" spans="1:16" ht="56.25">
      <c r="A563" s="16">
        <v>562</v>
      </c>
      <c r="B563" s="16" t="s">
        <v>1447</v>
      </c>
      <c r="C563" s="19" t="s">
        <v>1448</v>
      </c>
      <c r="D563" s="19">
        <v>2010</v>
      </c>
      <c r="E563" s="20" t="s">
        <v>1516</v>
      </c>
      <c r="F563" s="20" t="s">
        <v>1526</v>
      </c>
      <c r="G563" s="20">
        <v>2010041</v>
      </c>
      <c r="H563" s="20" t="s">
        <v>1518</v>
      </c>
      <c r="I563" s="24">
        <v>2</v>
      </c>
      <c r="J563" s="23">
        <v>8</v>
      </c>
      <c r="K563" s="20" t="s">
        <v>1528</v>
      </c>
      <c r="L563" s="20" t="s">
        <v>35</v>
      </c>
      <c r="M563" s="20" t="s">
        <v>36</v>
      </c>
      <c r="N563" s="20" t="s">
        <v>37</v>
      </c>
      <c r="O563" s="20" t="s">
        <v>24</v>
      </c>
      <c r="P563" s="20"/>
    </row>
    <row r="564" spans="1:16" ht="56.25">
      <c r="A564" s="16">
        <v>563</v>
      </c>
      <c r="B564" s="16" t="s">
        <v>1447</v>
      </c>
      <c r="C564" s="19" t="s">
        <v>1448</v>
      </c>
      <c r="D564" s="19">
        <v>2010</v>
      </c>
      <c r="E564" s="20" t="s">
        <v>1516</v>
      </c>
      <c r="F564" s="20" t="s">
        <v>1529</v>
      </c>
      <c r="G564" s="20">
        <v>2010042</v>
      </c>
      <c r="H564" s="20" t="s">
        <v>1518</v>
      </c>
      <c r="I564" s="24">
        <v>1</v>
      </c>
      <c r="J564" s="23">
        <v>9</v>
      </c>
      <c r="K564" s="20" t="s">
        <v>1530</v>
      </c>
      <c r="L564" s="20" t="s">
        <v>35</v>
      </c>
      <c r="M564" s="20" t="s">
        <v>36</v>
      </c>
      <c r="N564" s="20" t="s">
        <v>37</v>
      </c>
      <c r="O564" s="20" t="s">
        <v>24</v>
      </c>
      <c r="P564" s="20"/>
    </row>
    <row r="565" spans="1:16" ht="56.25">
      <c r="A565" s="16">
        <v>564</v>
      </c>
      <c r="B565" s="16" t="s">
        <v>1447</v>
      </c>
      <c r="C565" s="19" t="s">
        <v>1448</v>
      </c>
      <c r="D565" s="19">
        <v>2010</v>
      </c>
      <c r="E565" s="20" t="s">
        <v>1516</v>
      </c>
      <c r="F565" s="20" t="s">
        <v>1529</v>
      </c>
      <c r="G565" s="20">
        <v>2010043</v>
      </c>
      <c r="H565" s="20" t="s">
        <v>1519</v>
      </c>
      <c r="I565" s="24">
        <v>1</v>
      </c>
      <c r="J565" s="23">
        <v>14</v>
      </c>
      <c r="K565" s="20" t="s">
        <v>45</v>
      </c>
      <c r="L565" s="20" t="s">
        <v>45</v>
      </c>
      <c r="M565" s="20" t="s">
        <v>365</v>
      </c>
      <c r="N565" s="20" t="s">
        <v>45</v>
      </c>
      <c r="O565" s="20" t="s">
        <v>24</v>
      </c>
      <c r="P565" s="20" t="s">
        <v>366</v>
      </c>
    </row>
    <row r="566" spans="1:16" ht="56.25">
      <c r="A566" s="16">
        <v>565</v>
      </c>
      <c r="B566" s="16" t="s">
        <v>1447</v>
      </c>
      <c r="C566" s="19" t="s">
        <v>1448</v>
      </c>
      <c r="D566" s="19">
        <v>2010</v>
      </c>
      <c r="E566" s="20" t="s">
        <v>1516</v>
      </c>
      <c r="F566" s="20" t="s">
        <v>1529</v>
      </c>
      <c r="G566" s="20">
        <v>2010044</v>
      </c>
      <c r="H566" s="20" t="s">
        <v>1518</v>
      </c>
      <c r="I566" s="24">
        <v>1</v>
      </c>
      <c r="J566" s="23">
        <v>2</v>
      </c>
      <c r="K566" s="20" t="s">
        <v>1531</v>
      </c>
      <c r="L566" s="20" t="s">
        <v>35</v>
      </c>
      <c r="M566" s="20" t="s">
        <v>36</v>
      </c>
      <c r="N566" s="20" t="s">
        <v>37</v>
      </c>
      <c r="O566" s="20" t="s">
        <v>24</v>
      </c>
      <c r="P566" s="20"/>
    </row>
    <row r="567" spans="1:16" ht="56.25">
      <c r="A567" s="16">
        <v>566</v>
      </c>
      <c r="B567" s="16" t="s">
        <v>1447</v>
      </c>
      <c r="C567" s="19" t="s">
        <v>1448</v>
      </c>
      <c r="D567" s="19">
        <v>2010</v>
      </c>
      <c r="E567" s="20" t="s">
        <v>1516</v>
      </c>
      <c r="F567" s="20" t="s">
        <v>1532</v>
      </c>
      <c r="G567" s="20">
        <v>2010045</v>
      </c>
      <c r="H567" s="20" t="s">
        <v>1518</v>
      </c>
      <c r="I567" s="24">
        <v>1</v>
      </c>
      <c r="J567" s="23">
        <v>2</v>
      </c>
      <c r="K567" s="20" t="s">
        <v>1533</v>
      </c>
      <c r="L567" s="20" t="s">
        <v>35</v>
      </c>
      <c r="M567" s="20" t="s">
        <v>36</v>
      </c>
      <c r="N567" s="20" t="s">
        <v>37</v>
      </c>
      <c r="O567" s="20" t="s">
        <v>24</v>
      </c>
      <c r="P567" s="20"/>
    </row>
    <row r="568" spans="1:16" ht="56.25">
      <c r="A568" s="16">
        <v>567</v>
      </c>
      <c r="B568" s="16" t="s">
        <v>1447</v>
      </c>
      <c r="C568" s="19" t="s">
        <v>1448</v>
      </c>
      <c r="D568" s="19">
        <v>2010</v>
      </c>
      <c r="E568" s="20" t="s">
        <v>1516</v>
      </c>
      <c r="F568" s="20" t="s">
        <v>1532</v>
      </c>
      <c r="G568" s="20">
        <v>2010046</v>
      </c>
      <c r="H568" s="20" t="s">
        <v>1518</v>
      </c>
      <c r="I568" s="24">
        <v>1</v>
      </c>
      <c r="J568" s="23">
        <v>1</v>
      </c>
      <c r="K568" s="20" t="s">
        <v>1523</v>
      </c>
      <c r="L568" s="20" t="s">
        <v>35</v>
      </c>
      <c r="M568" s="20" t="s">
        <v>36</v>
      </c>
      <c r="N568" s="20" t="s">
        <v>37</v>
      </c>
      <c r="O568" s="20" t="s">
        <v>24</v>
      </c>
      <c r="P568" s="20"/>
    </row>
    <row r="569" spans="1:16" ht="56.25">
      <c r="A569" s="16">
        <v>568</v>
      </c>
      <c r="B569" s="16" t="s">
        <v>1447</v>
      </c>
      <c r="C569" s="19" t="s">
        <v>1448</v>
      </c>
      <c r="D569" s="19">
        <v>2010</v>
      </c>
      <c r="E569" s="20" t="s">
        <v>1516</v>
      </c>
      <c r="F569" s="20" t="s">
        <v>1534</v>
      </c>
      <c r="G569" s="20">
        <v>2010047</v>
      </c>
      <c r="H569" s="20" t="s">
        <v>1518</v>
      </c>
      <c r="I569" s="24">
        <v>1</v>
      </c>
      <c r="J569" s="23">
        <v>0</v>
      </c>
      <c r="K569" s="20" t="s">
        <v>1525</v>
      </c>
      <c r="L569" s="20" t="s">
        <v>35</v>
      </c>
      <c r="M569" s="20" t="s">
        <v>36</v>
      </c>
      <c r="N569" s="20" t="s">
        <v>37</v>
      </c>
      <c r="O569" s="20" t="s">
        <v>24</v>
      </c>
      <c r="P569" s="20"/>
    </row>
    <row r="570" spans="1:16" ht="67.5">
      <c r="A570" s="16">
        <v>569</v>
      </c>
      <c r="B570" s="16" t="s">
        <v>1447</v>
      </c>
      <c r="C570" s="19" t="s">
        <v>1448</v>
      </c>
      <c r="D570" s="19">
        <v>2010</v>
      </c>
      <c r="E570" s="20" t="s">
        <v>1516</v>
      </c>
      <c r="F570" s="20" t="s">
        <v>1534</v>
      </c>
      <c r="G570" s="20">
        <v>2010048</v>
      </c>
      <c r="H570" s="20" t="s">
        <v>1519</v>
      </c>
      <c r="I570" s="24">
        <v>1</v>
      </c>
      <c r="J570" s="23">
        <v>6</v>
      </c>
      <c r="K570" s="20" t="s">
        <v>45</v>
      </c>
      <c r="L570" s="20" t="s">
        <v>35</v>
      </c>
      <c r="M570" s="20" t="s">
        <v>36</v>
      </c>
      <c r="N570" s="20" t="s">
        <v>37</v>
      </c>
      <c r="O570" s="20" t="s">
        <v>24</v>
      </c>
      <c r="P570" s="20" t="s">
        <v>946</v>
      </c>
    </row>
    <row r="571" spans="1:16" ht="56.25">
      <c r="A571" s="16">
        <v>570</v>
      </c>
      <c r="B571" s="16" t="s">
        <v>1447</v>
      </c>
      <c r="C571" s="19" t="s">
        <v>1448</v>
      </c>
      <c r="D571" s="19">
        <v>2010</v>
      </c>
      <c r="E571" s="20" t="s">
        <v>1516</v>
      </c>
      <c r="F571" s="20" t="s">
        <v>1534</v>
      </c>
      <c r="G571" s="20">
        <v>2010049</v>
      </c>
      <c r="H571" s="20" t="s">
        <v>1518</v>
      </c>
      <c r="I571" s="24">
        <v>1</v>
      </c>
      <c r="J571" s="23">
        <v>13</v>
      </c>
      <c r="K571" s="20" t="s">
        <v>1535</v>
      </c>
      <c r="L571" s="20" t="s">
        <v>35</v>
      </c>
      <c r="M571" s="20" t="s">
        <v>36</v>
      </c>
      <c r="N571" s="20" t="s">
        <v>37</v>
      </c>
      <c r="O571" s="20" t="s">
        <v>24</v>
      </c>
      <c r="P571" s="20"/>
    </row>
    <row r="572" spans="1:16" ht="56.25">
      <c r="A572" s="16">
        <v>571</v>
      </c>
      <c r="B572" s="16" t="s">
        <v>1447</v>
      </c>
      <c r="C572" s="19" t="s">
        <v>1448</v>
      </c>
      <c r="D572" s="19">
        <v>2010</v>
      </c>
      <c r="E572" s="20" t="s">
        <v>1516</v>
      </c>
      <c r="F572" s="20" t="s">
        <v>1536</v>
      </c>
      <c r="G572" s="20">
        <v>2010050</v>
      </c>
      <c r="H572" s="20" t="s">
        <v>1519</v>
      </c>
      <c r="I572" s="24">
        <v>1</v>
      </c>
      <c r="J572" s="23">
        <v>18</v>
      </c>
      <c r="K572" s="20" t="s">
        <v>45</v>
      </c>
      <c r="L572" s="20" t="s">
        <v>45</v>
      </c>
      <c r="M572" s="20" t="s">
        <v>365</v>
      </c>
      <c r="N572" s="20" t="s">
        <v>45</v>
      </c>
      <c r="O572" s="20" t="s">
        <v>24</v>
      </c>
      <c r="P572" s="20" t="s">
        <v>366</v>
      </c>
    </row>
    <row r="573" spans="1:16" ht="56.25">
      <c r="A573" s="16">
        <v>572</v>
      </c>
      <c r="B573" s="16" t="s">
        <v>1447</v>
      </c>
      <c r="C573" s="19" t="s">
        <v>1448</v>
      </c>
      <c r="D573" s="19">
        <v>2010</v>
      </c>
      <c r="E573" s="20" t="s">
        <v>1516</v>
      </c>
      <c r="F573" s="20" t="s">
        <v>1536</v>
      </c>
      <c r="G573" s="20">
        <v>2010051</v>
      </c>
      <c r="H573" s="20" t="s">
        <v>1518</v>
      </c>
      <c r="I573" s="24">
        <v>1</v>
      </c>
      <c r="J573" s="23">
        <v>1</v>
      </c>
      <c r="K573" s="20" t="s">
        <v>1537</v>
      </c>
      <c r="L573" s="20" t="s">
        <v>35</v>
      </c>
      <c r="M573" s="20" t="s">
        <v>36</v>
      </c>
      <c r="N573" s="20" t="s">
        <v>37</v>
      </c>
      <c r="O573" s="20" t="s">
        <v>24</v>
      </c>
      <c r="P573" s="20"/>
    </row>
    <row r="574" spans="1:16" ht="56.25">
      <c r="A574" s="16">
        <v>573</v>
      </c>
      <c r="B574" s="16" t="s">
        <v>1447</v>
      </c>
      <c r="C574" s="19" t="s">
        <v>1448</v>
      </c>
      <c r="D574" s="19">
        <v>2010</v>
      </c>
      <c r="E574" s="20" t="s">
        <v>1516</v>
      </c>
      <c r="F574" s="20" t="s">
        <v>1536</v>
      </c>
      <c r="G574" s="20">
        <v>2010052</v>
      </c>
      <c r="H574" s="20" t="s">
        <v>1518</v>
      </c>
      <c r="I574" s="24">
        <v>1</v>
      </c>
      <c r="J574" s="23">
        <v>2</v>
      </c>
      <c r="K574" s="20" t="s">
        <v>1522</v>
      </c>
      <c r="L574" s="20" t="s">
        <v>35</v>
      </c>
      <c r="M574" s="20" t="s">
        <v>36</v>
      </c>
      <c r="N574" s="20" t="s">
        <v>37</v>
      </c>
      <c r="O574" s="20" t="s">
        <v>24</v>
      </c>
      <c r="P574" s="20"/>
    </row>
    <row r="575" spans="1:16" ht="56.25">
      <c r="A575" s="16">
        <v>574</v>
      </c>
      <c r="B575" s="16" t="s">
        <v>1447</v>
      </c>
      <c r="C575" s="19" t="s">
        <v>1448</v>
      </c>
      <c r="D575" s="19">
        <v>2010</v>
      </c>
      <c r="E575" s="20" t="s">
        <v>1516</v>
      </c>
      <c r="F575" s="20" t="s">
        <v>1538</v>
      </c>
      <c r="G575" s="20">
        <v>2010053</v>
      </c>
      <c r="H575" s="20" t="s">
        <v>1518</v>
      </c>
      <c r="I575" s="24">
        <v>1</v>
      </c>
      <c r="J575" s="23">
        <v>2</v>
      </c>
      <c r="K575" s="20" t="s">
        <v>1537</v>
      </c>
      <c r="L575" s="20" t="s">
        <v>35</v>
      </c>
      <c r="M575" s="20" t="s">
        <v>36</v>
      </c>
      <c r="N575" s="20" t="s">
        <v>37</v>
      </c>
      <c r="O575" s="20" t="s">
        <v>24</v>
      </c>
      <c r="P575" s="20"/>
    </row>
    <row r="576" spans="1:16" ht="56.25">
      <c r="A576" s="16">
        <v>575</v>
      </c>
      <c r="B576" s="16" t="s">
        <v>1447</v>
      </c>
      <c r="C576" s="19" t="s">
        <v>1448</v>
      </c>
      <c r="D576" s="19">
        <v>2010</v>
      </c>
      <c r="E576" s="20" t="s">
        <v>1516</v>
      </c>
      <c r="F576" s="20" t="s">
        <v>1538</v>
      </c>
      <c r="G576" s="20">
        <v>2010054</v>
      </c>
      <c r="H576" s="20" t="s">
        <v>1518</v>
      </c>
      <c r="I576" s="24">
        <v>1</v>
      </c>
      <c r="J576" s="23">
        <v>22</v>
      </c>
      <c r="K576" s="20" t="s">
        <v>45</v>
      </c>
      <c r="L576" s="20" t="s">
        <v>35</v>
      </c>
      <c r="M576" s="20" t="s">
        <v>36</v>
      </c>
      <c r="N576" s="20" t="s">
        <v>37</v>
      </c>
      <c r="O576" s="20" t="s">
        <v>24</v>
      </c>
      <c r="P576" s="20"/>
    </row>
    <row r="577" spans="1:16" ht="56.25">
      <c r="A577" s="16">
        <v>576</v>
      </c>
      <c r="B577" s="16" t="s">
        <v>1447</v>
      </c>
      <c r="C577" s="19" t="s">
        <v>1448</v>
      </c>
      <c r="D577" s="19">
        <v>2010</v>
      </c>
      <c r="E577" s="20" t="s">
        <v>1516</v>
      </c>
      <c r="F577" s="20" t="s">
        <v>1539</v>
      </c>
      <c r="G577" s="20">
        <v>2010055</v>
      </c>
      <c r="H577" s="20" t="s">
        <v>1518</v>
      </c>
      <c r="I577" s="24">
        <v>1</v>
      </c>
      <c r="J577" s="23">
        <v>0</v>
      </c>
      <c r="K577" s="20" t="s">
        <v>1540</v>
      </c>
      <c r="L577" s="20" t="s">
        <v>35</v>
      </c>
      <c r="M577" s="20" t="s">
        <v>36</v>
      </c>
      <c r="N577" s="20" t="s">
        <v>37</v>
      </c>
      <c r="O577" s="20" t="s">
        <v>24</v>
      </c>
      <c r="P577" s="20"/>
    </row>
    <row r="578" spans="1:16" ht="56.25">
      <c r="A578" s="16">
        <v>577</v>
      </c>
      <c r="B578" s="16" t="s">
        <v>1447</v>
      </c>
      <c r="C578" s="19" t="s">
        <v>1448</v>
      </c>
      <c r="D578" s="19">
        <v>2010</v>
      </c>
      <c r="E578" s="20" t="s">
        <v>1516</v>
      </c>
      <c r="F578" s="20" t="s">
        <v>1539</v>
      </c>
      <c r="G578" s="20">
        <v>2010056</v>
      </c>
      <c r="H578" s="20" t="s">
        <v>1518</v>
      </c>
      <c r="I578" s="24">
        <v>1</v>
      </c>
      <c r="J578" s="23">
        <v>0</v>
      </c>
      <c r="K578" s="20" t="s">
        <v>1522</v>
      </c>
      <c r="L578" s="20" t="s">
        <v>35</v>
      </c>
      <c r="M578" s="20" t="s">
        <v>36</v>
      </c>
      <c r="N578" s="20" t="s">
        <v>37</v>
      </c>
      <c r="O578" s="20" t="s">
        <v>24</v>
      </c>
      <c r="P578" s="20"/>
    </row>
    <row r="579" spans="1:16" ht="56.25">
      <c r="A579" s="16">
        <v>578</v>
      </c>
      <c r="B579" s="16" t="s">
        <v>1447</v>
      </c>
      <c r="C579" s="19" t="s">
        <v>1448</v>
      </c>
      <c r="D579" s="19">
        <v>2010</v>
      </c>
      <c r="E579" s="20" t="s">
        <v>1516</v>
      </c>
      <c r="F579" s="20" t="s">
        <v>1541</v>
      </c>
      <c r="G579" s="20">
        <v>2010057</v>
      </c>
      <c r="H579" s="20" t="s">
        <v>1518</v>
      </c>
      <c r="I579" s="24">
        <v>1</v>
      </c>
      <c r="J579" s="23">
        <v>2</v>
      </c>
      <c r="K579" s="20" t="s">
        <v>1525</v>
      </c>
      <c r="L579" s="20" t="s">
        <v>35</v>
      </c>
      <c r="M579" s="20" t="s">
        <v>36</v>
      </c>
      <c r="N579" s="20" t="s">
        <v>37</v>
      </c>
      <c r="O579" s="20" t="s">
        <v>24</v>
      </c>
      <c r="P579" s="20"/>
    </row>
    <row r="580" spans="1:16" ht="56.25">
      <c r="A580" s="16">
        <v>579</v>
      </c>
      <c r="B580" s="16" t="s">
        <v>1447</v>
      </c>
      <c r="C580" s="19" t="s">
        <v>1448</v>
      </c>
      <c r="D580" s="19">
        <v>2010</v>
      </c>
      <c r="E580" s="20" t="s">
        <v>1516</v>
      </c>
      <c r="F580" s="20" t="s">
        <v>1541</v>
      </c>
      <c r="G580" s="20">
        <v>2010058</v>
      </c>
      <c r="H580" s="20" t="s">
        <v>1518</v>
      </c>
      <c r="I580" s="24">
        <v>1</v>
      </c>
      <c r="J580" s="23">
        <v>18</v>
      </c>
      <c r="K580" s="20" t="s">
        <v>534</v>
      </c>
      <c r="L580" s="20" t="s">
        <v>35</v>
      </c>
      <c r="M580" s="20" t="s">
        <v>36</v>
      </c>
      <c r="N580" s="20" t="s">
        <v>37</v>
      </c>
      <c r="O580" s="20" t="s">
        <v>24</v>
      </c>
      <c r="P580" s="20"/>
    </row>
    <row r="581" spans="1:16" ht="56.25">
      <c r="A581" s="16">
        <v>580</v>
      </c>
      <c r="B581" s="16" t="s">
        <v>1447</v>
      </c>
      <c r="C581" s="19" t="s">
        <v>1448</v>
      </c>
      <c r="D581" s="19">
        <v>2010</v>
      </c>
      <c r="E581" s="20" t="s">
        <v>1516</v>
      </c>
      <c r="F581" s="20" t="s">
        <v>1541</v>
      </c>
      <c r="G581" s="20">
        <v>2010059</v>
      </c>
      <c r="H581" s="20" t="s">
        <v>1518</v>
      </c>
      <c r="I581" s="24">
        <v>1</v>
      </c>
      <c r="J581" s="23">
        <v>4</v>
      </c>
      <c r="K581" s="20" t="s">
        <v>1542</v>
      </c>
      <c r="L581" s="20" t="s">
        <v>35</v>
      </c>
      <c r="M581" s="20" t="s">
        <v>36</v>
      </c>
      <c r="N581" s="20" t="s">
        <v>37</v>
      </c>
      <c r="O581" s="20" t="s">
        <v>24</v>
      </c>
      <c r="P581" s="20"/>
    </row>
    <row r="582" spans="1:16" ht="45">
      <c r="A582" s="16">
        <v>581</v>
      </c>
      <c r="B582" s="16" t="s">
        <v>1447</v>
      </c>
      <c r="C582" s="19" t="s">
        <v>1448</v>
      </c>
      <c r="D582" s="19">
        <v>2010</v>
      </c>
      <c r="E582" s="20" t="s">
        <v>1543</v>
      </c>
      <c r="F582" s="20" t="s">
        <v>1544</v>
      </c>
      <c r="G582" s="20">
        <v>2010060</v>
      </c>
      <c r="H582" s="20" t="s">
        <v>815</v>
      </c>
      <c r="I582" s="24">
        <v>1</v>
      </c>
      <c r="J582" s="23">
        <v>50</v>
      </c>
      <c r="K582" s="20" t="s">
        <v>1545</v>
      </c>
      <c r="L582" s="20" t="s">
        <v>35</v>
      </c>
      <c r="M582" s="20" t="s">
        <v>36</v>
      </c>
      <c r="N582" s="20" t="s">
        <v>37</v>
      </c>
      <c r="O582" s="20" t="s">
        <v>24</v>
      </c>
      <c r="P582" s="20" t="s">
        <v>35</v>
      </c>
    </row>
    <row r="583" spans="1:16" ht="33.75">
      <c r="A583" s="16">
        <v>582</v>
      </c>
      <c r="B583" s="16" t="s">
        <v>1447</v>
      </c>
      <c r="C583" s="19" t="s">
        <v>1448</v>
      </c>
      <c r="D583" s="19">
        <v>2010</v>
      </c>
      <c r="E583" s="20" t="s">
        <v>1546</v>
      </c>
      <c r="F583" s="20" t="s">
        <v>32</v>
      </c>
      <c r="G583" s="20">
        <v>2010061</v>
      </c>
      <c r="H583" s="20" t="s">
        <v>1547</v>
      </c>
      <c r="I583" s="24">
        <v>1</v>
      </c>
      <c r="J583" s="23">
        <v>21</v>
      </c>
      <c r="K583" s="20" t="s">
        <v>1548</v>
      </c>
      <c r="L583" s="20" t="s">
        <v>35</v>
      </c>
      <c r="M583" s="20" t="s">
        <v>36</v>
      </c>
      <c r="N583" s="20" t="s">
        <v>37</v>
      </c>
      <c r="O583" s="20" t="s">
        <v>24</v>
      </c>
      <c r="P583" s="20" t="s">
        <v>35</v>
      </c>
    </row>
    <row r="584" spans="1:16" ht="33.75">
      <c r="A584" s="16">
        <v>583</v>
      </c>
      <c r="B584" s="16" t="s">
        <v>1447</v>
      </c>
      <c r="C584" s="19" t="s">
        <v>1448</v>
      </c>
      <c r="D584" s="19">
        <v>2010</v>
      </c>
      <c r="E584" s="20" t="s">
        <v>1546</v>
      </c>
      <c r="F584" s="20" t="s">
        <v>32</v>
      </c>
      <c r="G584" s="20">
        <v>2010062</v>
      </c>
      <c r="H584" s="20" t="s">
        <v>1547</v>
      </c>
      <c r="I584" s="24">
        <v>2</v>
      </c>
      <c r="J584" s="23">
        <v>13</v>
      </c>
      <c r="K584" s="20" t="s">
        <v>178</v>
      </c>
      <c r="L584" s="20" t="s">
        <v>35</v>
      </c>
      <c r="M584" s="20" t="s">
        <v>36</v>
      </c>
      <c r="N584" s="20" t="s">
        <v>37</v>
      </c>
      <c r="O584" s="20" t="s">
        <v>24</v>
      </c>
      <c r="P584" s="20" t="s">
        <v>35</v>
      </c>
    </row>
    <row r="585" spans="1:16" ht="33.75">
      <c r="A585" s="16">
        <v>584</v>
      </c>
      <c r="B585" s="16" t="s">
        <v>1447</v>
      </c>
      <c r="C585" s="19" t="s">
        <v>1448</v>
      </c>
      <c r="D585" s="19">
        <v>2010</v>
      </c>
      <c r="E585" s="20" t="s">
        <v>1546</v>
      </c>
      <c r="F585" s="20" t="s">
        <v>32</v>
      </c>
      <c r="G585" s="20">
        <v>2010063</v>
      </c>
      <c r="H585" s="20" t="s">
        <v>1547</v>
      </c>
      <c r="I585" s="24">
        <v>2</v>
      </c>
      <c r="J585" s="23">
        <v>53</v>
      </c>
      <c r="K585" s="20" t="s">
        <v>1549</v>
      </c>
      <c r="L585" s="20" t="s">
        <v>35</v>
      </c>
      <c r="M585" s="20" t="s">
        <v>36</v>
      </c>
      <c r="N585" s="20" t="s">
        <v>37</v>
      </c>
      <c r="O585" s="20" t="s">
        <v>24</v>
      </c>
      <c r="P585" s="20" t="s">
        <v>35</v>
      </c>
    </row>
    <row r="586" spans="1:16" ht="33.75">
      <c r="A586" s="16">
        <v>585</v>
      </c>
      <c r="B586" s="16" t="s">
        <v>1447</v>
      </c>
      <c r="C586" s="19" t="s">
        <v>1448</v>
      </c>
      <c r="D586" s="19">
        <v>2010</v>
      </c>
      <c r="E586" s="20" t="s">
        <v>1546</v>
      </c>
      <c r="F586" s="20" t="s">
        <v>32</v>
      </c>
      <c r="G586" s="20">
        <v>2010064</v>
      </c>
      <c r="H586" s="20" t="s">
        <v>1550</v>
      </c>
      <c r="I586" s="24">
        <v>3</v>
      </c>
      <c r="J586" s="23">
        <v>166</v>
      </c>
      <c r="K586" s="20" t="s">
        <v>45</v>
      </c>
      <c r="L586" s="20" t="s">
        <v>35</v>
      </c>
      <c r="M586" s="20" t="s">
        <v>36</v>
      </c>
      <c r="N586" s="20" t="s">
        <v>37</v>
      </c>
      <c r="O586" s="20" t="s">
        <v>24</v>
      </c>
      <c r="P586" s="20" t="s">
        <v>35</v>
      </c>
    </row>
    <row r="587" spans="1:16" ht="56.25">
      <c r="A587" s="16">
        <v>586</v>
      </c>
      <c r="B587" s="16" t="s">
        <v>1447</v>
      </c>
      <c r="C587" s="19" t="s">
        <v>1448</v>
      </c>
      <c r="D587" s="19">
        <v>2010</v>
      </c>
      <c r="E587" s="20" t="s">
        <v>1551</v>
      </c>
      <c r="F587" s="20" t="s">
        <v>32</v>
      </c>
      <c r="G587" s="20">
        <v>2010065</v>
      </c>
      <c r="H587" s="20" t="s">
        <v>1373</v>
      </c>
      <c r="I587" s="24">
        <v>2</v>
      </c>
      <c r="J587" s="23">
        <v>156</v>
      </c>
      <c r="K587" s="20" t="s">
        <v>45</v>
      </c>
      <c r="L587" s="20" t="s">
        <v>35</v>
      </c>
      <c r="M587" s="20" t="s">
        <v>36</v>
      </c>
      <c r="N587" s="20" t="s">
        <v>37</v>
      </c>
      <c r="O587" s="20" t="s">
        <v>24</v>
      </c>
      <c r="P587" s="20"/>
    </row>
    <row r="588" spans="1:16" ht="56.25">
      <c r="A588" s="16">
        <v>587</v>
      </c>
      <c r="B588" s="16" t="s">
        <v>1447</v>
      </c>
      <c r="C588" s="19" t="s">
        <v>1448</v>
      </c>
      <c r="D588" s="19">
        <v>2010</v>
      </c>
      <c r="E588" s="20" t="s">
        <v>1552</v>
      </c>
      <c r="F588" s="20" t="s">
        <v>1553</v>
      </c>
      <c r="G588" s="20">
        <v>2010066</v>
      </c>
      <c r="H588" s="20" t="s">
        <v>1554</v>
      </c>
      <c r="I588" s="24">
        <v>1</v>
      </c>
      <c r="J588" s="23">
        <v>1</v>
      </c>
      <c r="K588" s="20" t="s">
        <v>1555</v>
      </c>
      <c r="L588" s="20" t="s">
        <v>1556</v>
      </c>
      <c r="M588" s="20" t="s">
        <v>22</v>
      </c>
      <c r="N588" s="20" t="s">
        <v>23</v>
      </c>
      <c r="O588" s="20" t="s">
        <v>24</v>
      </c>
      <c r="P588" s="20" t="s">
        <v>35</v>
      </c>
    </row>
    <row r="589" spans="1:16" ht="45">
      <c r="A589" s="16">
        <v>588</v>
      </c>
      <c r="B589" s="16" t="s">
        <v>1447</v>
      </c>
      <c r="C589" s="19" t="s">
        <v>1448</v>
      </c>
      <c r="D589" s="19">
        <v>2010</v>
      </c>
      <c r="E589" s="20" t="s">
        <v>1552</v>
      </c>
      <c r="F589" s="20" t="s">
        <v>1553</v>
      </c>
      <c r="G589" s="20">
        <v>2010067</v>
      </c>
      <c r="H589" s="20" t="s">
        <v>1557</v>
      </c>
      <c r="I589" s="24">
        <v>1</v>
      </c>
      <c r="J589" s="23">
        <v>7</v>
      </c>
      <c r="K589" s="20" t="s">
        <v>1558</v>
      </c>
      <c r="L589" s="20" t="s">
        <v>1559</v>
      </c>
      <c r="M589" s="20" t="s">
        <v>22</v>
      </c>
      <c r="N589" s="20" t="s">
        <v>23</v>
      </c>
      <c r="O589" s="20" t="s">
        <v>24</v>
      </c>
      <c r="P589" s="20" t="s">
        <v>35</v>
      </c>
    </row>
    <row r="590" spans="1:16" ht="67.5">
      <c r="A590" s="16">
        <v>589</v>
      </c>
      <c r="B590" s="16" t="s">
        <v>1447</v>
      </c>
      <c r="C590" s="19" t="s">
        <v>1448</v>
      </c>
      <c r="D590" s="19">
        <v>2010</v>
      </c>
      <c r="E590" s="20" t="s">
        <v>1560</v>
      </c>
      <c r="F590" s="20" t="s">
        <v>32</v>
      </c>
      <c r="G590" s="20">
        <v>2010068</v>
      </c>
      <c r="H590" s="20" t="s">
        <v>1561</v>
      </c>
      <c r="I590" s="24">
        <v>1</v>
      </c>
      <c r="J590" s="23">
        <v>21</v>
      </c>
      <c r="K590" s="20" t="s">
        <v>45</v>
      </c>
      <c r="L590" s="20" t="s">
        <v>35</v>
      </c>
      <c r="M590" s="20" t="s">
        <v>36</v>
      </c>
      <c r="N590" s="20" t="s">
        <v>45</v>
      </c>
      <c r="O590" s="20" t="s">
        <v>24</v>
      </c>
      <c r="P590" s="20" t="s">
        <v>946</v>
      </c>
    </row>
    <row r="591" spans="1:16" ht="33.75">
      <c r="A591" s="16">
        <v>590</v>
      </c>
      <c r="B591" s="16" t="s">
        <v>1447</v>
      </c>
      <c r="C591" s="19" t="s">
        <v>1448</v>
      </c>
      <c r="D591" s="19">
        <v>2010</v>
      </c>
      <c r="E591" s="20" t="s">
        <v>1560</v>
      </c>
      <c r="F591" s="20" t="s">
        <v>32</v>
      </c>
      <c r="G591" s="20">
        <v>2010069</v>
      </c>
      <c r="H591" s="20" t="s">
        <v>1561</v>
      </c>
      <c r="I591" s="24">
        <v>1</v>
      </c>
      <c r="J591" s="23">
        <v>12</v>
      </c>
      <c r="K591" s="20" t="s">
        <v>1562</v>
      </c>
      <c r="L591" s="20" t="s">
        <v>35</v>
      </c>
      <c r="M591" s="20" t="s">
        <v>36</v>
      </c>
      <c r="N591" s="20" t="s">
        <v>37</v>
      </c>
      <c r="O591" s="20" t="s">
        <v>24</v>
      </c>
      <c r="P591" s="20" t="s">
        <v>35</v>
      </c>
    </row>
    <row r="592" spans="1:16" ht="33.75">
      <c r="A592" s="16">
        <v>591</v>
      </c>
      <c r="B592" s="16" t="s">
        <v>1447</v>
      </c>
      <c r="C592" s="19" t="s">
        <v>1448</v>
      </c>
      <c r="D592" s="19">
        <v>2010</v>
      </c>
      <c r="E592" s="20" t="s">
        <v>1563</v>
      </c>
      <c r="F592" s="20" t="s">
        <v>79</v>
      </c>
      <c r="G592" s="20">
        <v>2010070</v>
      </c>
      <c r="H592" s="20" t="s">
        <v>1564</v>
      </c>
      <c r="I592" s="24">
        <v>1</v>
      </c>
      <c r="J592" s="23">
        <v>15</v>
      </c>
      <c r="K592" s="20" t="s">
        <v>1565</v>
      </c>
      <c r="L592" s="20" t="s">
        <v>1566</v>
      </c>
      <c r="M592" s="20" t="s">
        <v>22</v>
      </c>
      <c r="N592" s="20" t="s">
        <v>23</v>
      </c>
      <c r="O592" s="20" t="s">
        <v>24</v>
      </c>
      <c r="P592" s="20" t="s">
        <v>35</v>
      </c>
    </row>
    <row r="593" spans="1:16" ht="67.5">
      <c r="A593" s="16">
        <v>592</v>
      </c>
      <c r="B593" s="16" t="s">
        <v>1447</v>
      </c>
      <c r="C593" s="19" t="s">
        <v>1448</v>
      </c>
      <c r="D593" s="19">
        <v>2010</v>
      </c>
      <c r="E593" s="20" t="s">
        <v>1563</v>
      </c>
      <c r="F593" s="20" t="s">
        <v>32</v>
      </c>
      <c r="G593" s="20">
        <v>2010071</v>
      </c>
      <c r="H593" s="20" t="s">
        <v>1567</v>
      </c>
      <c r="I593" s="24">
        <v>1</v>
      </c>
      <c r="J593" s="23">
        <v>6</v>
      </c>
      <c r="K593" s="20" t="s">
        <v>45</v>
      </c>
      <c r="L593" s="20" t="s">
        <v>45</v>
      </c>
      <c r="M593" s="20" t="s">
        <v>22</v>
      </c>
      <c r="N593" s="20" t="s">
        <v>23</v>
      </c>
      <c r="O593" s="20" t="s">
        <v>24</v>
      </c>
      <c r="P593" s="20" t="s">
        <v>946</v>
      </c>
    </row>
    <row r="594" spans="9:10" ht="11.25">
      <c r="I594" s="12">
        <f>SUM(I2:I593)</f>
        <v>722</v>
      </c>
      <c r="J594" s="13">
        <f>SUM(J2:J593)</f>
        <v>12565</v>
      </c>
    </row>
  </sheetData>
  <sheetProtection/>
  <printOptions/>
  <pageMargins left="1.31" right="0.27" top="0.35" bottom="0.36" header="0.21" footer="0.17"/>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F594"/>
  <sheetViews>
    <sheetView tabSelected="1" workbookViewId="0" topLeftCell="A1">
      <selection activeCell="C17" sqref="C17"/>
    </sheetView>
  </sheetViews>
  <sheetFormatPr defaultColWidth="9.00390625" defaultRowHeight="14.25"/>
  <cols>
    <col min="1" max="1" width="11.875" style="1" customWidth="1"/>
    <col min="2" max="2" width="9.00390625" style="2" customWidth="1"/>
    <col min="3" max="3" width="10.875" style="2" customWidth="1"/>
    <col min="4" max="4" width="13.375" style="2" customWidth="1"/>
    <col min="5" max="5" width="16.50390625" style="2" customWidth="1"/>
    <col min="6" max="16384" width="9.00390625" style="2" customWidth="1"/>
  </cols>
  <sheetData>
    <row r="1" spans="1:6" ht="14.25">
      <c r="A1" s="3" t="s">
        <v>1568</v>
      </c>
      <c r="B1" s="3"/>
      <c r="C1" s="3"/>
      <c r="D1" s="3"/>
      <c r="E1" s="3"/>
      <c r="F1" s="3"/>
    </row>
    <row r="2" spans="1:6" ht="14.25">
      <c r="A2" s="3" t="s">
        <v>1</v>
      </c>
      <c r="B2" s="4" t="s">
        <v>1569</v>
      </c>
      <c r="C2" s="4" t="s">
        <v>1570</v>
      </c>
      <c r="D2" s="4" t="s">
        <v>1571</v>
      </c>
      <c r="E2" s="4" t="s">
        <v>1572</v>
      </c>
      <c r="F2" s="4" t="s">
        <v>1573</v>
      </c>
    </row>
    <row r="3" spans="1:6" ht="14.25">
      <c r="A3" s="5" t="s">
        <v>16</v>
      </c>
      <c r="B3" s="6">
        <f>COUNTIF('职位表'!B:B,A3)</f>
        <v>113</v>
      </c>
      <c r="C3" s="6">
        <f>SUMIF('职位表'!B:B,A3,'职位表'!I:I)</f>
        <v>134</v>
      </c>
      <c r="D3" s="6">
        <f>_xlfn.COUNTIFS('职位表'!B:B,'分析'!A3,'职位表'!J:J,"=0")</f>
        <v>2</v>
      </c>
      <c r="E3" s="7">
        <f>SUMIF('职位表'!B:B,A3,'职位表'!J:J)</f>
        <v>2539</v>
      </c>
      <c r="F3" s="8">
        <f>E3/C3</f>
        <v>18.94776119402985</v>
      </c>
    </row>
    <row r="4" spans="1:6" ht="14.25">
      <c r="A4" s="5" t="s">
        <v>339</v>
      </c>
      <c r="B4" s="6">
        <f>COUNTIF('职位表'!B:B,A4)</f>
        <v>34</v>
      </c>
      <c r="C4" s="6">
        <f>SUMIF('职位表'!B:B,A4,'职位表'!I:I)</f>
        <v>41</v>
      </c>
      <c r="D4" s="6">
        <f>_xlfn.COUNTIFS('职位表'!B:B,'分析'!A4,'职位表'!J:J,"=0")</f>
        <v>2</v>
      </c>
      <c r="E4" s="7">
        <f>SUMIF('职位表'!B:B,A4,'职位表'!J:J)</f>
        <v>910</v>
      </c>
      <c r="F4" s="8">
        <f aca="true" t="shared" si="0" ref="F4:F14">E4/C4</f>
        <v>22.195121951219512</v>
      </c>
    </row>
    <row r="5" spans="1:6" ht="14.25">
      <c r="A5" s="5" t="s">
        <v>441</v>
      </c>
      <c r="B5" s="6">
        <f>COUNTIF('职位表'!B:B,A5)</f>
        <v>68</v>
      </c>
      <c r="C5" s="6">
        <f>SUMIF('职位表'!B:B,A5,'职位表'!I:I)</f>
        <v>82</v>
      </c>
      <c r="D5" s="6">
        <f>_xlfn.COUNTIFS('职位表'!B:B,'分析'!A5,'职位表'!J:J,"=0")</f>
        <v>1</v>
      </c>
      <c r="E5" s="7">
        <f>SUMIF('职位表'!B:B,A5,'职位表'!J:J)</f>
        <v>1755</v>
      </c>
      <c r="F5" s="8">
        <f t="shared" si="0"/>
        <v>21.402439024390244</v>
      </c>
    </row>
    <row r="6" spans="1:6" ht="14.25">
      <c r="A6" s="5" t="s">
        <v>630</v>
      </c>
      <c r="B6" s="6">
        <f>COUNTIF('职位表'!B:B,A6)</f>
        <v>64</v>
      </c>
      <c r="C6" s="6">
        <f>SUMIF('职位表'!B:B,A6,'职位表'!I:I)</f>
        <v>80</v>
      </c>
      <c r="D6" s="6">
        <f>_xlfn.COUNTIFS('职位表'!B:B,'分析'!A6,'职位表'!J:J,"=0")</f>
        <v>1</v>
      </c>
      <c r="E6" s="7">
        <f>SUMIF('职位表'!B:B,A6,'职位表'!J:J)</f>
        <v>1632</v>
      </c>
      <c r="F6" s="8">
        <f t="shared" si="0"/>
        <v>20.4</v>
      </c>
    </row>
    <row r="7" spans="1:6" ht="14.25">
      <c r="A7" s="5" t="s">
        <v>808</v>
      </c>
      <c r="B7" s="6">
        <f>COUNTIF('职位表'!B:B,A7)</f>
        <v>14</v>
      </c>
      <c r="C7" s="6">
        <f>SUMIF('职位表'!B:B,A7,'职位表'!I:I)</f>
        <v>18</v>
      </c>
      <c r="D7" s="6">
        <f>_xlfn.COUNTIFS('职位表'!B:B,'分析'!A7,'职位表'!J:J,"=0")</f>
        <v>0</v>
      </c>
      <c r="E7" s="7">
        <f>SUMIF('职位表'!B:B,A7,'职位表'!J:J)</f>
        <v>214</v>
      </c>
      <c r="F7" s="8">
        <f t="shared" si="0"/>
        <v>11.88888888888889</v>
      </c>
    </row>
    <row r="8" spans="1:6" ht="14.25">
      <c r="A8" s="5" t="s">
        <v>843</v>
      </c>
      <c r="B8" s="6">
        <f>COUNTIF('职位表'!B:B,A8)</f>
        <v>37</v>
      </c>
      <c r="C8" s="6">
        <f>SUMIF('职位表'!B:B,A8,'职位表'!I:I)</f>
        <v>49</v>
      </c>
      <c r="D8" s="6">
        <f>_xlfn.COUNTIFS('职位表'!B:B,'分析'!A8,'职位表'!J:J,"=0")</f>
        <v>2</v>
      </c>
      <c r="E8" s="7">
        <f>SUMIF('职位表'!B:B,A8,'职位表'!J:J)</f>
        <v>775</v>
      </c>
      <c r="F8" s="8">
        <f t="shared" si="0"/>
        <v>15.816326530612244</v>
      </c>
    </row>
    <row r="9" spans="1:6" ht="14.25">
      <c r="A9" s="5" t="s">
        <v>936</v>
      </c>
      <c r="B9" s="6">
        <f>COUNTIF('职位表'!B:B,A9)</f>
        <v>23</v>
      </c>
      <c r="C9" s="6">
        <f>SUMIF('职位表'!B:B,A9,'职位表'!I:I)</f>
        <v>31</v>
      </c>
      <c r="D9" s="6">
        <f>_xlfn.COUNTIFS('职位表'!B:B,'分析'!A9,'职位表'!J:J,"=0")</f>
        <v>0</v>
      </c>
      <c r="E9" s="7">
        <f>SUMIF('职位表'!B:B,A9,'职位表'!J:J)</f>
        <v>729</v>
      </c>
      <c r="F9" s="8">
        <f t="shared" si="0"/>
        <v>23.516129032258064</v>
      </c>
    </row>
    <row r="10" spans="1:6" ht="14.25">
      <c r="A10" s="5" t="s">
        <v>996</v>
      </c>
      <c r="B10" s="6">
        <f>COUNTIF('职位表'!B:B,A10)</f>
        <v>38</v>
      </c>
      <c r="C10" s="6">
        <f>SUMIF('职位表'!B:B,A10,'职位表'!I:I)</f>
        <v>45</v>
      </c>
      <c r="D10" s="6">
        <f>_xlfn.COUNTIFS('职位表'!B:B,'分析'!A10,'职位表'!J:J,"=0")</f>
        <v>0</v>
      </c>
      <c r="E10" s="7">
        <f>SUMIF('职位表'!B:B,A10,'职位表'!J:J)</f>
        <v>1083</v>
      </c>
      <c r="F10" s="8">
        <f t="shared" si="0"/>
        <v>24.066666666666666</v>
      </c>
    </row>
    <row r="11" spans="1:6" ht="14.25">
      <c r="A11" s="5" t="s">
        <v>1105</v>
      </c>
      <c r="B11" s="6">
        <f>COUNTIF('职位表'!B:B,A11)</f>
        <v>39</v>
      </c>
      <c r="C11" s="6">
        <f>SUMIF('职位表'!B:B,A11,'职位表'!I:I)</f>
        <v>44</v>
      </c>
      <c r="D11" s="6">
        <f>_xlfn.COUNTIFS('职位表'!B:B,'分析'!A11,'职位表'!J:J,"=0")</f>
        <v>0</v>
      </c>
      <c r="E11" s="7">
        <f>SUMIF('职位表'!B:B,A11,'职位表'!J:J)</f>
        <v>630</v>
      </c>
      <c r="F11" s="8">
        <f t="shared" si="0"/>
        <v>14.318181818181818</v>
      </c>
    </row>
    <row r="12" spans="1:6" ht="14.25">
      <c r="A12" s="5" t="s">
        <v>1207</v>
      </c>
      <c r="B12" s="6">
        <f>COUNTIF('职位表'!B:B,A12)</f>
        <v>91</v>
      </c>
      <c r="C12" s="6">
        <f>SUMIF('职位表'!B:B,A12,'职位表'!I:I)</f>
        <v>115</v>
      </c>
      <c r="D12" s="6">
        <f>_xlfn.COUNTIFS('职位表'!B:B,'分析'!A12,'职位表'!J:J,"=0")</f>
        <v>2</v>
      </c>
      <c r="E12" s="7">
        <f>SUMIF('职位表'!B:B,A12,'职位表'!J:J)</f>
        <v>1219</v>
      </c>
      <c r="F12" s="8">
        <f t="shared" si="0"/>
        <v>10.6</v>
      </c>
    </row>
    <row r="13" spans="1:6" ht="14.25">
      <c r="A13" s="5" t="s">
        <v>1447</v>
      </c>
      <c r="B13" s="6">
        <f>COUNTIF('职位表'!B:B,A13)</f>
        <v>71</v>
      </c>
      <c r="C13" s="6">
        <f>SUMIF('职位表'!B:B,A13,'职位表'!I:I)</f>
        <v>83</v>
      </c>
      <c r="D13" s="6">
        <f>_xlfn.COUNTIFS('职位表'!B:B,'分析'!A13,'职位表'!J:J,"=0")</f>
        <v>4</v>
      </c>
      <c r="E13" s="7">
        <f>SUMIF('职位表'!B:B,A13,'职位表'!J:J)</f>
        <v>1079</v>
      </c>
      <c r="F13" s="8">
        <f t="shared" si="0"/>
        <v>13</v>
      </c>
    </row>
    <row r="14" spans="1:6" ht="14.25">
      <c r="A14" s="5" t="s">
        <v>1574</v>
      </c>
      <c r="B14" s="7">
        <f>SUM(B3:B13)</f>
        <v>592</v>
      </c>
      <c r="C14" s="7">
        <f>SUM(C3:C13)</f>
        <v>722</v>
      </c>
      <c r="D14" s="7">
        <f>SUM(D3:D13)</f>
        <v>14</v>
      </c>
      <c r="E14" s="7">
        <f>SUM(E3:E13)</f>
        <v>12565</v>
      </c>
      <c r="F14" s="8">
        <f t="shared" si="0"/>
        <v>17.40304709141274</v>
      </c>
    </row>
    <row r="15" ht="14.25">
      <c r="A15" s="2"/>
    </row>
    <row r="16" ht="14.25">
      <c r="A16" s="2"/>
    </row>
    <row r="17" ht="14.25">
      <c r="A17" s="2"/>
    </row>
    <row r="18" ht="14.25">
      <c r="A18" s="2"/>
    </row>
    <row r="19" ht="14.25">
      <c r="A19" s="2"/>
    </row>
    <row r="20" ht="14.25">
      <c r="A20" s="2"/>
    </row>
    <row r="21" ht="14.25">
      <c r="A21" s="2"/>
    </row>
    <row r="22" ht="14.25">
      <c r="A22" s="2"/>
    </row>
    <row r="23" ht="14.25">
      <c r="A23" s="2"/>
    </row>
    <row r="24" ht="14.25">
      <c r="A24" s="2"/>
    </row>
    <row r="25" ht="14.25">
      <c r="A25" s="2"/>
    </row>
    <row r="26" ht="14.25">
      <c r="A26" s="2"/>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row r="64" ht="14.25">
      <c r="A64" s="2"/>
    </row>
    <row r="65" ht="14.25">
      <c r="A65" s="2"/>
    </row>
    <row r="66" ht="14.25">
      <c r="A66" s="2"/>
    </row>
    <row r="67" ht="14.25">
      <c r="A67" s="2"/>
    </row>
    <row r="68" ht="14.25">
      <c r="A68" s="2"/>
    </row>
    <row r="69" ht="14.25">
      <c r="A69" s="2"/>
    </row>
    <row r="70" ht="14.25">
      <c r="A70" s="2"/>
    </row>
    <row r="71" ht="14.25">
      <c r="A71" s="2"/>
    </row>
    <row r="72" ht="14.25">
      <c r="A72" s="2"/>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row r="536" ht="14.25">
      <c r="A536" s="2"/>
    </row>
    <row r="537" ht="14.25">
      <c r="A537" s="2"/>
    </row>
    <row r="538" ht="14.25">
      <c r="A538" s="2"/>
    </row>
    <row r="539" ht="14.25">
      <c r="A539" s="2"/>
    </row>
    <row r="540" ht="14.25">
      <c r="A540" s="2"/>
    </row>
    <row r="541" ht="14.25">
      <c r="A541" s="2"/>
    </row>
    <row r="542" ht="14.25">
      <c r="A542" s="2"/>
    </row>
    <row r="543" ht="14.25">
      <c r="A543" s="2"/>
    </row>
    <row r="544" ht="14.25">
      <c r="A544" s="2"/>
    </row>
    <row r="545" ht="14.25">
      <c r="A545" s="2"/>
    </row>
    <row r="546" ht="14.25">
      <c r="A546" s="2"/>
    </row>
    <row r="547" ht="14.25">
      <c r="A547" s="2"/>
    </row>
    <row r="548" ht="14.25">
      <c r="A548" s="2"/>
    </row>
    <row r="549" ht="14.25">
      <c r="A549" s="2"/>
    </row>
    <row r="550" ht="14.25">
      <c r="A550" s="2"/>
    </row>
    <row r="551" ht="14.25">
      <c r="A551" s="2"/>
    </row>
    <row r="552" ht="14.25">
      <c r="A552" s="2"/>
    </row>
    <row r="553" ht="14.25">
      <c r="A553" s="2"/>
    </row>
    <row r="554" ht="14.25">
      <c r="A554" s="2"/>
    </row>
    <row r="555" ht="14.25">
      <c r="A555" s="2"/>
    </row>
    <row r="556" ht="14.25">
      <c r="A556" s="2"/>
    </row>
    <row r="557" ht="14.25">
      <c r="A557" s="2"/>
    </row>
    <row r="558" ht="14.25">
      <c r="A558" s="2"/>
    </row>
    <row r="559" ht="14.25">
      <c r="A559" s="2"/>
    </row>
    <row r="560" ht="14.25">
      <c r="A560" s="2"/>
    </row>
    <row r="561" ht="14.25">
      <c r="A561" s="2"/>
    </row>
    <row r="562" ht="14.25">
      <c r="A562" s="2"/>
    </row>
    <row r="563" ht="14.25">
      <c r="A563" s="2"/>
    </row>
    <row r="564" ht="14.25">
      <c r="A564" s="2"/>
    </row>
    <row r="565" ht="14.25">
      <c r="A565" s="2"/>
    </row>
    <row r="566" ht="14.25">
      <c r="A566" s="2"/>
    </row>
    <row r="567" ht="14.25">
      <c r="A567" s="2"/>
    </row>
    <row r="568" ht="14.25">
      <c r="A568" s="2"/>
    </row>
    <row r="569" ht="14.25">
      <c r="A569" s="2"/>
    </row>
    <row r="570" ht="14.25">
      <c r="A570" s="2"/>
    </row>
    <row r="571" ht="14.25">
      <c r="A571" s="2"/>
    </row>
    <row r="572" ht="14.25">
      <c r="A572" s="2"/>
    </row>
    <row r="573" ht="14.25">
      <c r="A573" s="2"/>
    </row>
    <row r="574" ht="14.25">
      <c r="A574" s="2"/>
    </row>
    <row r="575" ht="14.25">
      <c r="A575" s="2"/>
    </row>
    <row r="576" ht="14.25">
      <c r="A576" s="2"/>
    </row>
    <row r="577" ht="14.25">
      <c r="A577" s="2"/>
    </row>
    <row r="578" ht="14.25">
      <c r="A578" s="2"/>
    </row>
    <row r="579" ht="14.25">
      <c r="A579" s="2"/>
    </row>
    <row r="580" ht="14.25">
      <c r="A580" s="2"/>
    </row>
    <row r="581" ht="14.25">
      <c r="A581" s="2"/>
    </row>
    <row r="582" ht="14.25">
      <c r="A582" s="2"/>
    </row>
    <row r="583" ht="14.25">
      <c r="A583" s="2"/>
    </row>
    <row r="584" ht="14.25">
      <c r="A584" s="2"/>
    </row>
    <row r="585" ht="14.25">
      <c r="A585" s="2"/>
    </row>
    <row r="586" ht="14.25">
      <c r="A586" s="2"/>
    </row>
    <row r="587" ht="14.25">
      <c r="A587" s="2"/>
    </row>
    <row r="588" ht="14.25">
      <c r="A588" s="2"/>
    </row>
    <row r="589" ht="14.25">
      <c r="A589" s="2"/>
    </row>
    <row r="590" ht="14.25">
      <c r="A590" s="2"/>
    </row>
    <row r="591" ht="14.25">
      <c r="A591" s="2"/>
    </row>
    <row r="592" ht="14.25">
      <c r="A592" s="2"/>
    </row>
    <row r="593" ht="14.25">
      <c r="A593" s="2"/>
    </row>
    <row r="594" ht="14.25">
      <c r="A594" s="2"/>
    </row>
  </sheetData>
  <sheetProtection/>
  <mergeCells count="1">
    <mergeCell ref="A1:F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北京飞利信科技股份有限公司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Chen</dc:creator>
  <cp:keywords/>
  <dc:description/>
  <cp:lastModifiedBy>✎﹏白鱼✅™</cp:lastModifiedBy>
  <cp:lastPrinted>2018-02-01T02:16:25Z</cp:lastPrinted>
  <dcterms:created xsi:type="dcterms:W3CDTF">2018-02-06T07:27:37Z</dcterms:created>
  <dcterms:modified xsi:type="dcterms:W3CDTF">2018-02-09T08:36:10Z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