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 activeTab="3"/>
  </bookViews>
  <sheets>
    <sheet name="深圳报名数据" sheetId="1" r:id="rId1"/>
    <sheet name="报名人数前20名岗位" sheetId="2" r:id="rId2"/>
    <sheet name="0人成功报名岗位" sheetId="3" r:id="rId3"/>
    <sheet name="竞争最激烈前20" sheetId="4" r:id="rId4"/>
  </sheets>
  <calcPr calcId="144525"/>
</workbook>
</file>

<file path=xl/sharedStrings.xml><?xml version="1.0" encoding="utf-8"?>
<sst xmlns="http://schemas.openxmlformats.org/spreadsheetml/2006/main" count="100">
  <si>
    <t>城市</t>
  </si>
  <si>
    <t>部门</t>
  </si>
  <si>
    <t>部门代码</t>
  </si>
  <si>
    <t>用人司局</t>
  </si>
  <si>
    <t>招考职位</t>
  </si>
  <si>
    <t>职位代码</t>
  </si>
  <si>
    <t>招考人数</t>
  </si>
  <si>
    <t>工作地点</t>
  </si>
  <si>
    <t>待审查人数</t>
  </si>
  <si>
    <t>审查通过人数</t>
  </si>
  <si>
    <t>竞争比</t>
  </si>
  <si>
    <t>深圳</t>
  </si>
  <si>
    <t>深圳海关</t>
  </si>
  <si>
    <t>隶属海关和办事处</t>
  </si>
  <si>
    <t>监管（六）</t>
  </si>
  <si>
    <t>广东省深圳市</t>
  </si>
  <si>
    <t>监管（四）</t>
  </si>
  <si>
    <t>国家税务总局深圳市税务局</t>
  </si>
  <si>
    <t>国家税务总局深圳市第一税务分局</t>
  </si>
  <si>
    <t>科员</t>
  </si>
  <si>
    <t>国家税务总局深圳市龙华区税务局</t>
  </si>
  <si>
    <t>广州海关</t>
  </si>
  <si>
    <t>大铲海关</t>
  </si>
  <si>
    <t>基建</t>
  </si>
  <si>
    <t>深圳市南山区</t>
  </si>
  <si>
    <t>国家税务总局深圳市第二稽查局</t>
  </si>
  <si>
    <t>国家税务总局深圳市宝安区税务局</t>
  </si>
  <si>
    <t>国家税务总局深圳市前海税务局</t>
  </si>
  <si>
    <t>监管（三）</t>
  </si>
  <si>
    <t>中国证券监督管理委员会深圳证券监管专员办事处</t>
  </si>
  <si>
    <t>法律类监管岗位副主任科员及以下</t>
  </si>
  <si>
    <t>中国证券监督管理委员会深圳监管局</t>
  </si>
  <si>
    <t>辖区市场法律类监管岗位主任科员及以下</t>
  </si>
  <si>
    <t>广州铁路公安局</t>
  </si>
  <si>
    <t>深圳铁路公安处线路警务区民警</t>
  </si>
  <si>
    <t>国家税务总局深圳市福田区税务局</t>
  </si>
  <si>
    <t>监管（五）</t>
  </si>
  <si>
    <t>大铲海关缉私分局</t>
  </si>
  <si>
    <t>水上缉私</t>
  </si>
  <si>
    <t>国家税务总局深圳市第四税务分局</t>
  </si>
  <si>
    <t>国家税务总局深圳市深汕特别合作区税务局</t>
  </si>
  <si>
    <t>国家税务总局深圳市龙岗区税务局</t>
  </si>
  <si>
    <t>国家税务总局深圳市稽查局</t>
  </si>
  <si>
    <t>中国银行保险监督管理委员会深圳监管局</t>
  </si>
  <si>
    <t>深圳银保监局</t>
  </si>
  <si>
    <t>监管部门主任科员及以下</t>
  </si>
  <si>
    <t>深圳市福田区</t>
  </si>
  <si>
    <t>辖区市场会计类监管岗位主任科员及以下</t>
  </si>
  <si>
    <t>财务稽查与审计</t>
  </si>
  <si>
    <t>计算机应用</t>
  </si>
  <si>
    <t>国家税务总局深圳市光明区税务局</t>
  </si>
  <si>
    <t>深圳海事局</t>
  </si>
  <si>
    <t>南山海事局</t>
  </si>
  <si>
    <t>南山海事局海巡执法大队科员（三）</t>
  </si>
  <si>
    <t>宝安海事局</t>
  </si>
  <si>
    <t>宝安海事局海巡执法大队科员（二）</t>
  </si>
  <si>
    <t>国家税务总局深圳市第三税务分局</t>
  </si>
  <si>
    <t>国家税务总局深圳市罗湖区税务局</t>
  </si>
  <si>
    <t>国家税务总局深圳市第一稽查局</t>
  </si>
  <si>
    <t>国家税务总局深圳市第二税务分局</t>
  </si>
  <si>
    <t>深圳出入境边防检查总站</t>
  </si>
  <si>
    <t>边检站科员</t>
  </si>
  <si>
    <t>国家税务总局深圳市第三稽查局</t>
  </si>
  <si>
    <t>国家税务总局深圳市南山区税务局</t>
  </si>
  <si>
    <t>国家税务总局深圳市盐田区税务局</t>
  </si>
  <si>
    <t>大铲海事局</t>
  </si>
  <si>
    <t>大铲海事局海巡执法大队科员（二）</t>
  </si>
  <si>
    <t>国家统计局广东调查总队</t>
  </si>
  <si>
    <t>深圳调查队业务处室副主任科员</t>
  </si>
  <si>
    <t>深圳调查队综合处室副主任科员</t>
  </si>
  <si>
    <t>缉私分局</t>
  </si>
  <si>
    <t>缉私（四）</t>
  </si>
  <si>
    <t>中国民用航空局中南地区管理局</t>
  </si>
  <si>
    <t>中国民用航空深圳安全监督管理局</t>
  </si>
  <si>
    <t>适航维修处主任科员及以下</t>
  </si>
  <si>
    <t>缉私（五）</t>
  </si>
  <si>
    <t>国家税务总局深圳市蛇口税务局</t>
  </si>
  <si>
    <t>国家税务总局深圳市大鹏新区税务局</t>
  </si>
  <si>
    <t>国家税务总局深圳市坪山区税务局</t>
  </si>
  <si>
    <t>监管（二）</t>
  </si>
  <si>
    <t>南山海事局海巡执法大队科员（二）</t>
  </si>
  <si>
    <t>监管（一）</t>
  </si>
  <si>
    <t>审计署驻深圳特派员办事处</t>
  </si>
  <si>
    <t>审计业务处主任科员及以下</t>
  </si>
  <si>
    <t>海关业务</t>
  </si>
  <si>
    <t>a</t>
  </si>
  <si>
    <t>中国民航空中警察总队系统</t>
  </si>
  <si>
    <t>十三支队</t>
  </si>
  <si>
    <t>六十一中队科员</t>
  </si>
  <si>
    <t>盐田海事局</t>
  </si>
  <si>
    <t>盐田海事局海巡执法大队科员（一）</t>
  </si>
  <si>
    <t>三支队</t>
  </si>
  <si>
    <t>四十九中队科员</t>
  </si>
  <si>
    <t>盐田海事局海巡执法大队科员（二）</t>
  </si>
  <si>
    <t>蛇口海事局</t>
  </si>
  <si>
    <t>蛇口海事局海巡执法大队科员</t>
  </si>
  <si>
    <t>南山海事局海巡执法大队科员（一）</t>
  </si>
  <si>
    <t>宝安海事局海巡执法大队科员（一）</t>
  </si>
  <si>
    <t>大铲海事局海巡执法大队科员（一）</t>
  </si>
  <si>
    <t>大铲海事局海巡执法大队科员（三）</t>
  </si>
</sst>
</file>

<file path=xl/styles.xml><?xml version="1.0" encoding="utf-8"?>
<styleSheet xmlns="http://schemas.openxmlformats.org/spreadsheetml/2006/main">
  <numFmts count="6">
    <numFmt numFmtId="176" formatCode="0_ "/>
    <numFmt numFmtId="177" formatCode="0_);[Red]\(0\)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3">
    <font>
      <sz val="11"/>
      <color theme="1"/>
      <name val="宋体"/>
      <charset val="134"/>
      <scheme val="minor"/>
    </font>
    <font>
      <b/>
      <sz val="22"/>
      <color theme="1"/>
      <name val="微软雅黑"/>
      <charset val="134"/>
    </font>
    <font>
      <sz val="22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6" fillId="2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5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1" fillId="26" borderId="9" applyNumberFormat="0" applyAlignment="0" applyProtection="0">
      <alignment vertical="center"/>
    </xf>
    <xf numFmtId="0" fontId="17" fillId="26" borderId="6" applyNumberFormat="0" applyAlignment="0" applyProtection="0">
      <alignment vertical="center"/>
    </xf>
    <xf numFmtId="0" fontId="9" fillId="13" borderId="2" applyNumberFormat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7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>
      <alignment horizontal="center" vertical="center"/>
    </xf>
    <xf numFmtId="176" fontId="0" fillId="0" borderId="0" xfId="0" applyNumberFormat="1" applyFont="1" applyFill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</xdr:colOff>
      <xdr:row>0</xdr:row>
      <xdr:rowOff>9525</xdr:rowOff>
    </xdr:from>
    <xdr:to>
      <xdr:col>13</xdr:col>
      <xdr:colOff>202565</xdr:colOff>
      <xdr:row>175</xdr:row>
      <xdr:rowOff>134620</xdr:rowOff>
    </xdr:to>
    <xdr:pic>
      <xdr:nvPicPr>
        <xdr:cNvPr id="3" name="图片 2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" y="9525"/>
          <a:ext cx="32595185" cy="60989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119380</xdr:colOff>
      <xdr:row>0</xdr:row>
      <xdr:rowOff>242570</xdr:rowOff>
    </xdr:from>
    <xdr:to>
      <xdr:col>4</xdr:col>
      <xdr:colOff>368300</xdr:colOff>
      <xdr:row>34</xdr:row>
      <xdr:rowOff>43815</xdr:rowOff>
    </xdr:to>
    <xdr:pic>
      <xdr:nvPicPr>
        <xdr:cNvPr id="2" name="图片 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9380" y="242570"/>
          <a:ext cx="15984220" cy="10050145"/>
        </a:xfrm>
        <a:prstGeom prst="rect">
          <a:avLst/>
        </a:prstGeom>
      </xdr:spPr>
    </xdr:pic>
    <xdr:clientData/>
  </xdr:twoCellAnchor>
  <xdr:twoCellAnchor editAs="oneCell">
    <xdr:from>
      <xdr:col>4</xdr:col>
      <xdr:colOff>377190</xdr:colOff>
      <xdr:row>0</xdr:row>
      <xdr:rowOff>635</xdr:rowOff>
    </xdr:from>
    <xdr:to>
      <xdr:col>12</xdr:col>
      <xdr:colOff>197485</xdr:colOff>
      <xdr:row>32</xdr:row>
      <xdr:rowOff>144780</xdr:rowOff>
    </xdr:to>
    <xdr:pic>
      <xdr:nvPicPr>
        <xdr:cNvPr id="3" name="图片 2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12490" y="635"/>
          <a:ext cx="15984220" cy="100501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64770</xdr:colOff>
      <xdr:row>0</xdr:row>
      <xdr:rowOff>9525</xdr:rowOff>
    </xdr:from>
    <xdr:to>
      <xdr:col>4</xdr:col>
      <xdr:colOff>2059940</xdr:colOff>
      <xdr:row>58</xdr:row>
      <xdr:rowOff>168275</xdr:rowOff>
    </xdr:to>
    <xdr:pic>
      <xdr:nvPicPr>
        <xdr:cNvPr id="2" name="图片 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770" y="9525"/>
          <a:ext cx="11596370" cy="12007850"/>
        </a:xfrm>
        <a:prstGeom prst="rect">
          <a:avLst/>
        </a:prstGeom>
      </xdr:spPr>
    </xdr:pic>
    <xdr:clientData/>
  </xdr:twoCellAnchor>
  <xdr:twoCellAnchor editAs="oneCell">
    <xdr:from>
      <xdr:col>4</xdr:col>
      <xdr:colOff>2745105</xdr:colOff>
      <xdr:row>0</xdr:row>
      <xdr:rowOff>635</xdr:rowOff>
    </xdr:from>
    <xdr:to>
      <xdr:col>12</xdr:col>
      <xdr:colOff>86995</xdr:colOff>
      <xdr:row>58</xdr:row>
      <xdr:rowOff>149860</xdr:rowOff>
    </xdr:to>
    <xdr:pic>
      <xdr:nvPicPr>
        <xdr:cNvPr id="3" name="图片 2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46305" y="635"/>
          <a:ext cx="12896215" cy="1199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6482080</xdr:colOff>
      <xdr:row>32</xdr:row>
      <xdr:rowOff>161925</xdr:rowOff>
    </xdr:to>
    <xdr:pic>
      <xdr:nvPicPr>
        <xdr:cNvPr id="2" name="图片 1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725" y="9525"/>
          <a:ext cx="711073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6689725</xdr:colOff>
      <xdr:row>0</xdr:row>
      <xdr:rowOff>9525</xdr:rowOff>
    </xdr:from>
    <xdr:to>
      <xdr:col>3</xdr:col>
      <xdr:colOff>5628005</xdr:colOff>
      <xdr:row>32</xdr:row>
      <xdr:rowOff>161925</xdr:rowOff>
    </xdr:to>
    <xdr:pic>
      <xdr:nvPicPr>
        <xdr:cNvPr id="3" name="图片 2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04100" y="9525"/>
          <a:ext cx="7110730" cy="10058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1490980</xdr:colOff>
      <xdr:row>32</xdr:row>
      <xdr:rowOff>152400</xdr:rowOff>
    </xdr:to>
    <xdr:pic>
      <xdr:nvPicPr>
        <xdr:cNvPr id="4" name="图片 3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35300" y="0"/>
          <a:ext cx="7110730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9525</xdr:rowOff>
    </xdr:from>
    <xdr:to>
      <xdr:col>12</xdr:col>
      <xdr:colOff>328295</xdr:colOff>
      <xdr:row>32</xdr:row>
      <xdr:rowOff>152400</xdr:rowOff>
    </xdr:to>
    <xdr:pic>
      <xdr:nvPicPr>
        <xdr:cNvPr id="5" name="图片 4" descr="深圳华图水印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707725" y="9525"/>
          <a:ext cx="8853170" cy="1004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1"/>
  <sheetViews>
    <sheetView zoomScale="52" zoomScaleNormal="52" topLeftCell="C31" workbookViewId="0">
      <selection activeCell="R12" sqref="R12"/>
    </sheetView>
  </sheetViews>
  <sheetFormatPr defaultColWidth="9" defaultRowHeight="16.5"/>
  <cols>
    <col min="1" max="1" width="9.375" style="10" customWidth="1"/>
    <col min="2" max="2" width="89.875" style="10" customWidth="1"/>
    <col min="3" max="3" width="17.375" style="10" customWidth="1"/>
    <col min="4" max="4" width="89.875" style="10" customWidth="1"/>
    <col min="5" max="5" width="73.75" style="10" customWidth="1"/>
    <col min="6" max="6" width="30.875" style="10" customWidth="1"/>
    <col min="7" max="7" width="17.375" style="10" customWidth="1"/>
    <col min="8" max="8" width="25.375" style="10" customWidth="1"/>
    <col min="9" max="9" width="21.375" style="11" customWidth="1"/>
    <col min="10" max="10" width="25.375" style="11" customWidth="1"/>
    <col min="11" max="11" width="13.375" style="12" customWidth="1"/>
    <col min="12" max="12" width="2.375" style="9" customWidth="1"/>
    <col min="13" max="16384" width="9" style="9"/>
  </cols>
  <sheetData>
    <row r="1" s="9" customFormat="1" ht="31.5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5" t="s">
        <v>8</v>
      </c>
      <c r="J1" s="5" t="s">
        <v>9</v>
      </c>
      <c r="K1" s="6" t="s">
        <v>10</v>
      </c>
    </row>
    <row r="2" s="9" customFormat="1" ht="30" spans="1:11">
      <c r="A2" s="2" t="s">
        <v>11</v>
      </c>
      <c r="B2" s="2" t="s">
        <v>12</v>
      </c>
      <c r="C2" s="3">
        <v>129128</v>
      </c>
      <c r="D2" s="2" t="s">
        <v>13</v>
      </c>
      <c r="E2" s="2" t="s">
        <v>14</v>
      </c>
      <c r="F2" s="4">
        <v>300110001010</v>
      </c>
      <c r="G2" s="3">
        <v>8</v>
      </c>
      <c r="H2" s="2" t="s">
        <v>15</v>
      </c>
      <c r="I2" s="7">
        <v>436</v>
      </c>
      <c r="J2" s="7">
        <v>2109</v>
      </c>
      <c r="K2" s="8">
        <f t="shared" ref="K2:K65" si="0">J2/G2</f>
        <v>263.625</v>
      </c>
    </row>
    <row r="3" s="9" customFormat="1" ht="30" spans="1:11">
      <c r="A3" s="2" t="s">
        <v>11</v>
      </c>
      <c r="B3" s="2" t="s">
        <v>12</v>
      </c>
      <c r="C3" s="3">
        <v>129128</v>
      </c>
      <c r="D3" s="2" t="s">
        <v>13</v>
      </c>
      <c r="E3" s="2" t="s">
        <v>16</v>
      </c>
      <c r="F3" s="4">
        <v>300110001004</v>
      </c>
      <c r="G3" s="3">
        <v>4</v>
      </c>
      <c r="H3" s="2" t="s">
        <v>15</v>
      </c>
      <c r="I3" s="7">
        <v>121</v>
      </c>
      <c r="J3" s="7">
        <v>868</v>
      </c>
      <c r="K3" s="8">
        <f t="shared" si="0"/>
        <v>217</v>
      </c>
    </row>
    <row r="4" s="9" customFormat="1" ht="30" spans="1:11">
      <c r="A4" s="2" t="s">
        <v>11</v>
      </c>
      <c r="B4" s="2" t="s">
        <v>17</v>
      </c>
      <c r="C4" s="3">
        <v>130124</v>
      </c>
      <c r="D4" s="2" t="s">
        <v>18</v>
      </c>
      <c r="E4" s="2" t="s">
        <v>19</v>
      </c>
      <c r="F4" s="4">
        <v>300110001004</v>
      </c>
      <c r="G4" s="3">
        <v>2</v>
      </c>
      <c r="H4" s="2" t="s">
        <v>15</v>
      </c>
      <c r="I4" s="7">
        <v>25</v>
      </c>
      <c r="J4" s="7">
        <v>339</v>
      </c>
      <c r="K4" s="8">
        <f t="shared" si="0"/>
        <v>169.5</v>
      </c>
    </row>
    <row r="5" s="9" customFormat="1" ht="30" spans="1:11">
      <c r="A5" s="2" t="s">
        <v>11</v>
      </c>
      <c r="B5" s="2" t="s">
        <v>17</v>
      </c>
      <c r="C5" s="3">
        <v>130124</v>
      </c>
      <c r="D5" s="2" t="s">
        <v>20</v>
      </c>
      <c r="E5" s="2" t="s">
        <v>19</v>
      </c>
      <c r="F5" s="4">
        <v>300110016004</v>
      </c>
      <c r="G5" s="3">
        <v>2</v>
      </c>
      <c r="H5" s="2" t="s">
        <v>15</v>
      </c>
      <c r="I5" s="7">
        <v>4</v>
      </c>
      <c r="J5" s="7">
        <v>290</v>
      </c>
      <c r="K5" s="8">
        <f t="shared" si="0"/>
        <v>145</v>
      </c>
    </row>
    <row r="6" s="9" customFormat="1" ht="30" spans="1:11">
      <c r="A6" s="2" t="s">
        <v>11</v>
      </c>
      <c r="B6" s="2" t="s">
        <v>21</v>
      </c>
      <c r="C6" s="3">
        <v>129127</v>
      </c>
      <c r="D6" s="2" t="s">
        <v>22</v>
      </c>
      <c r="E6" s="2" t="s">
        <v>23</v>
      </c>
      <c r="F6" s="4">
        <v>300110004001</v>
      </c>
      <c r="G6" s="3">
        <v>1</v>
      </c>
      <c r="H6" s="2" t="s">
        <v>24</v>
      </c>
      <c r="I6" s="7">
        <v>57</v>
      </c>
      <c r="J6" s="7">
        <v>125</v>
      </c>
      <c r="K6" s="8">
        <f t="shared" si="0"/>
        <v>125</v>
      </c>
    </row>
    <row r="7" s="9" customFormat="1" ht="30" spans="1:11">
      <c r="A7" s="2" t="s">
        <v>11</v>
      </c>
      <c r="B7" s="2" t="s">
        <v>17</v>
      </c>
      <c r="C7" s="3">
        <v>130124</v>
      </c>
      <c r="D7" s="2" t="s">
        <v>25</v>
      </c>
      <c r="E7" s="2" t="s">
        <v>19</v>
      </c>
      <c r="F7" s="4">
        <v>300110007003</v>
      </c>
      <c r="G7" s="3">
        <v>3</v>
      </c>
      <c r="H7" s="2" t="s">
        <v>15</v>
      </c>
      <c r="I7" s="7">
        <v>87</v>
      </c>
      <c r="J7" s="7">
        <v>364</v>
      </c>
      <c r="K7" s="8">
        <f t="shared" si="0"/>
        <v>121.333333333333</v>
      </c>
    </row>
    <row r="8" s="9" customFormat="1" ht="30" spans="1:11">
      <c r="A8" s="2" t="s">
        <v>11</v>
      </c>
      <c r="B8" s="2" t="s">
        <v>17</v>
      </c>
      <c r="C8" s="3">
        <v>130124</v>
      </c>
      <c r="D8" s="2" t="s">
        <v>26</v>
      </c>
      <c r="E8" s="2" t="s">
        <v>19</v>
      </c>
      <c r="F8" s="4">
        <v>300110014007</v>
      </c>
      <c r="G8" s="3">
        <v>2</v>
      </c>
      <c r="H8" s="2" t="s">
        <v>15</v>
      </c>
      <c r="I8" s="7">
        <v>79</v>
      </c>
      <c r="J8" s="7">
        <v>183</v>
      </c>
      <c r="K8" s="8">
        <f t="shared" si="0"/>
        <v>91.5</v>
      </c>
    </row>
    <row r="9" s="9" customFormat="1" ht="30" spans="1:11">
      <c r="A9" s="2" t="s">
        <v>11</v>
      </c>
      <c r="B9" s="2" t="s">
        <v>17</v>
      </c>
      <c r="C9" s="3">
        <v>130124</v>
      </c>
      <c r="D9" s="2" t="s">
        <v>27</v>
      </c>
      <c r="E9" s="2" t="s">
        <v>19</v>
      </c>
      <c r="F9" s="4">
        <v>300110020003</v>
      </c>
      <c r="G9" s="3">
        <v>2</v>
      </c>
      <c r="H9" s="2" t="s">
        <v>15</v>
      </c>
      <c r="I9" s="7">
        <v>0</v>
      </c>
      <c r="J9" s="7">
        <v>134</v>
      </c>
      <c r="K9" s="8">
        <f t="shared" si="0"/>
        <v>67</v>
      </c>
    </row>
    <row r="10" s="9" customFormat="1" ht="30" spans="1:11">
      <c r="A10" s="2" t="s">
        <v>11</v>
      </c>
      <c r="B10" s="2" t="s">
        <v>12</v>
      </c>
      <c r="C10" s="3">
        <v>129128</v>
      </c>
      <c r="D10" s="2" t="s">
        <v>13</v>
      </c>
      <c r="E10" s="2" t="s">
        <v>28</v>
      </c>
      <c r="F10" s="4">
        <v>300110001003</v>
      </c>
      <c r="G10" s="3">
        <v>4</v>
      </c>
      <c r="H10" s="2" t="s">
        <v>15</v>
      </c>
      <c r="I10" s="7">
        <v>62</v>
      </c>
      <c r="J10" s="7">
        <v>229</v>
      </c>
      <c r="K10" s="8">
        <f t="shared" si="0"/>
        <v>57.25</v>
      </c>
    </row>
    <row r="11" s="9" customFormat="1" ht="30" spans="1:11">
      <c r="A11" s="2" t="s">
        <v>11</v>
      </c>
      <c r="B11" s="2" t="s">
        <v>17</v>
      </c>
      <c r="C11" s="3">
        <v>130124</v>
      </c>
      <c r="D11" s="2" t="s">
        <v>26</v>
      </c>
      <c r="E11" s="2" t="s">
        <v>19</v>
      </c>
      <c r="F11" s="4">
        <v>300110014005</v>
      </c>
      <c r="G11" s="3">
        <v>2</v>
      </c>
      <c r="H11" s="2" t="s">
        <v>15</v>
      </c>
      <c r="I11" s="7">
        <v>6</v>
      </c>
      <c r="J11" s="7">
        <v>109</v>
      </c>
      <c r="K11" s="8">
        <f t="shared" si="0"/>
        <v>54.5</v>
      </c>
    </row>
    <row r="12" s="9" customFormat="1" ht="30" spans="1:11">
      <c r="A12" s="2" t="s">
        <v>11</v>
      </c>
      <c r="B12" s="2" t="s">
        <v>29</v>
      </c>
      <c r="C12" s="3">
        <v>155138</v>
      </c>
      <c r="D12" s="2" t="s">
        <v>29</v>
      </c>
      <c r="E12" s="2" t="s">
        <v>30</v>
      </c>
      <c r="F12" s="4">
        <v>400142138001</v>
      </c>
      <c r="G12" s="3">
        <v>4</v>
      </c>
      <c r="H12" s="2" t="s">
        <v>15</v>
      </c>
      <c r="I12" s="7">
        <v>0</v>
      </c>
      <c r="J12" s="7">
        <v>195</v>
      </c>
      <c r="K12" s="8">
        <f t="shared" si="0"/>
        <v>48.75</v>
      </c>
    </row>
    <row r="13" s="9" customFormat="1" ht="30" spans="1:11">
      <c r="A13" s="2" t="s">
        <v>11</v>
      </c>
      <c r="B13" s="2" t="s">
        <v>31</v>
      </c>
      <c r="C13" s="3">
        <v>155124</v>
      </c>
      <c r="D13" s="2" t="s">
        <v>31</v>
      </c>
      <c r="E13" s="2" t="s">
        <v>32</v>
      </c>
      <c r="F13" s="4">
        <v>400142825001</v>
      </c>
      <c r="G13" s="3">
        <v>2</v>
      </c>
      <c r="H13" s="2" t="s">
        <v>15</v>
      </c>
      <c r="I13" s="7">
        <v>6</v>
      </c>
      <c r="J13" s="7">
        <v>80</v>
      </c>
      <c r="K13" s="8">
        <f t="shared" si="0"/>
        <v>40</v>
      </c>
    </row>
    <row r="14" s="9" customFormat="1" ht="30" spans="1:11">
      <c r="A14" s="2" t="s">
        <v>11</v>
      </c>
      <c r="B14" s="2" t="s">
        <v>33</v>
      </c>
      <c r="C14" s="3">
        <v>188111</v>
      </c>
      <c r="D14" s="2" t="s">
        <v>33</v>
      </c>
      <c r="E14" s="2" t="s">
        <v>34</v>
      </c>
      <c r="F14" s="4">
        <v>300130851015</v>
      </c>
      <c r="G14" s="3">
        <v>3</v>
      </c>
      <c r="H14" s="2" t="s">
        <v>15</v>
      </c>
      <c r="I14" s="7">
        <v>111</v>
      </c>
      <c r="J14" s="7">
        <v>117</v>
      </c>
      <c r="K14" s="8">
        <f t="shared" si="0"/>
        <v>39</v>
      </c>
    </row>
    <row r="15" s="9" customFormat="1" ht="30" spans="1:11">
      <c r="A15" s="2" t="s">
        <v>11</v>
      </c>
      <c r="B15" s="2" t="s">
        <v>17</v>
      </c>
      <c r="C15" s="3">
        <v>130124</v>
      </c>
      <c r="D15" s="2" t="s">
        <v>35</v>
      </c>
      <c r="E15" s="2" t="s">
        <v>19</v>
      </c>
      <c r="F15" s="4">
        <v>300110010006</v>
      </c>
      <c r="G15" s="3">
        <v>2</v>
      </c>
      <c r="H15" s="2" t="s">
        <v>15</v>
      </c>
      <c r="I15" s="7">
        <v>0</v>
      </c>
      <c r="J15" s="7">
        <v>77</v>
      </c>
      <c r="K15" s="8">
        <f t="shared" si="0"/>
        <v>38.5</v>
      </c>
    </row>
    <row r="16" s="9" customFormat="1" ht="30" spans="1:11">
      <c r="A16" s="2" t="s">
        <v>11</v>
      </c>
      <c r="B16" s="2" t="s">
        <v>12</v>
      </c>
      <c r="C16" s="3">
        <v>129128</v>
      </c>
      <c r="D16" s="2" t="s">
        <v>13</v>
      </c>
      <c r="E16" s="2" t="s">
        <v>36</v>
      </c>
      <c r="F16" s="4">
        <v>300110001009</v>
      </c>
      <c r="G16" s="3">
        <v>3</v>
      </c>
      <c r="H16" s="2" t="s">
        <v>15</v>
      </c>
      <c r="I16" s="7">
        <v>32</v>
      </c>
      <c r="J16" s="7">
        <v>109</v>
      </c>
      <c r="K16" s="8">
        <f t="shared" si="0"/>
        <v>36.3333333333333</v>
      </c>
    </row>
    <row r="17" s="9" customFormat="1" ht="30" spans="1:11">
      <c r="A17" s="2" t="s">
        <v>11</v>
      </c>
      <c r="B17" s="2" t="s">
        <v>21</v>
      </c>
      <c r="C17" s="3">
        <v>129127</v>
      </c>
      <c r="D17" s="2" t="s">
        <v>37</v>
      </c>
      <c r="E17" s="2" t="s">
        <v>38</v>
      </c>
      <c r="F17" s="4">
        <v>300130006001</v>
      </c>
      <c r="G17" s="3">
        <v>1</v>
      </c>
      <c r="H17" s="2" t="s">
        <v>24</v>
      </c>
      <c r="I17" s="7">
        <v>0</v>
      </c>
      <c r="J17" s="7">
        <v>36</v>
      </c>
      <c r="K17" s="8">
        <f t="shared" si="0"/>
        <v>36</v>
      </c>
    </row>
    <row r="18" s="9" customFormat="1" ht="30" spans="1:11">
      <c r="A18" s="2" t="s">
        <v>11</v>
      </c>
      <c r="B18" s="2" t="s">
        <v>17</v>
      </c>
      <c r="C18" s="3">
        <v>130124</v>
      </c>
      <c r="D18" s="2" t="s">
        <v>39</v>
      </c>
      <c r="E18" s="2" t="s">
        <v>19</v>
      </c>
      <c r="F18" s="4">
        <v>300110004001</v>
      </c>
      <c r="G18" s="3">
        <v>2</v>
      </c>
      <c r="H18" s="2" t="s">
        <v>15</v>
      </c>
      <c r="I18" s="7">
        <v>1</v>
      </c>
      <c r="J18" s="7">
        <v>62</v>
      </c>
      <c r="K18" s="8">
        <f t="shared" si="0"/>
        <v>31</v>
      </c>
    </row>
    <row r="19" s="9" customFormat="1" ht="30" spans="1:11">
      <c r="A19" s="2" t="s">
        <v>11</v>
      </c>
      <c r="B19" s="2" t="s">
        <v>17</v>
      </c>
      <c r="C19" s="3">
        <v>130124</v>
      </c>
      <c r="D19" s="2" t="s">
        <v>20</v>
      </c>
      <c r="E19" s="2" t="s">
        <v>19</v>
      </c>
      <c r="F19" s="4">
        <v>300110016005</v>
      </c>
      <c r="G19" s="3">
        <v>2</v>
      </c>
      <c r="H19" s="2" t="s">
        <v>15</v>
      </c>
      <c r="I19" s="7">
        <v>3</v>
      </c>
      <c r="J19" s="7">
        <v>56</v>
      </c>
      <c r="K19" s="8">
        <f t="shared" si="0"/>
        <v>28</v>
      </c>
    </row>
    <row r="20" s="9" customFormat="1" ht="30" spans="1:11">
      <c r="A20" s="2" t="s">
        <v>11</v>
      </c>
      <c r="B20" s="2" t="s">
        <v>17</v>
      </c>
      <c r="C20" s="3">
        <v>130124</v>
      </c>
      <c r="D20" s="2" t="s">
        <v>40</v>
      </c>
      <c r="E20" s="2" t="s">
        <v>19</v>
      </c>
      <c r="F20" s="4">
        <v>300110021002</v>
      </c>
      <c r="G20" s="3">
        <v>2</v>
      </c>
      <c r="H20" s="2" t="s">
        <v>15</v>
      </c>
      <c r="I20" s="7">
        <v>2</v>
      </c>
      <c r="J20" s="7">
        <v>56</v>
      </c>
      <c r="K20" s="8">
        <f t="shared" si="0"/>
        <v>28</v>
      </c>
    </row>
    <row r="21" s="9" customFormat="1" ht="30" spans="1:11">
      <c r="A21" s="2" t="s">
        <v>11</v>
      </c>
      <c r="B21" s="2" t="s">
        <v>17</v>
      </c>
      <c r="C21" s="3">
        <v>130124</v>
      </c>
      <c r="D21" s="2" t="s">
        <v>41</v>
      </c>
      <c r="E21" s="2" t="s">
        <v>19</v>
      </c>
      <c r="F21" s="4">
        <v>300110015006</v>
      </c>
      <c r="G21" s="3">
        <v>2</v>
      </c>
      <c r="H21" s="2" t="s">
        <v>15</v>
      </c>
      <c r="I21" s="7">
        <v>0</v>
      </c>
      <c r="J21" s="7">
        <v>55</v>
      </c>
      <c r="K21" s="8">
        <f t="shared" si="0"/>
        <v>27.5</v>
      </c>
    </row>
    <row r="22" s="9" customFormat="1" ht="30" spans="1:11">
      <c r="A22" s="2" t="s">
        <v>11</v>
      </c>
      <c r="B22" s="2" t="s">
        <v>17</v>
      </c>
      <c r="C22" s="3">
        <v>130124</v>
      </c>
      <c r="D22" s="2" t="s">
        <v>41</v>
      </c>
      <c r="E22" s="2" t="s">
        <v>19</v>
      </c>
      <c r="F22" s="4">
        <v>300110015005</v>
      </c>
      <c r="G22" s="3">
        <v>2</v>
      </c>
      <c r="H22" s="2" t="s">
        <v>15</v>
      </c>
      <c r="I22" s="7">
        <v>2</v>
      </c>
      <c r="J22" s="7">
        <v>47</v>
      </c>
      <c r="K22" s="8">
        <f t="shared" si="0"/>
        <v>23.5</v>
      </c>
    </row>
    <row r="23" s="9" customFormat="1" ht="30" spans="1:11">
      <c r="A23" s="2" t="s">
        <v>11</v>
      </c>
      <c r="B23" s="2" t="s">
        <v>17</v>
      </c>
      <c r="C23" s="3">
        <v>130124</v>
      </c>
      <c r="D23" s="2" t="s">
        <v>42</v>
      </c>
      <c r="E23" s="2" t="s">
        <v>19</v>
      </c>
      <c r="F23" s="4">
        <v>300110005003</v>
      </c>
      <c r="G23" s="3">
        <v>2</v>
      </c>
      <c r="H23" s="2" t="s">
        <v>15</v>
      </c>
      <c r="I23" s="7">
        <v>6</v>
      </c>
      <c r="J23" s="7">
        <v>46</v>
      </c>
      <c r="K23" s="8">
        <f t="shared" si="0"/>
        <v>23</v>
      </c>
    </row>
    <row r="24" s="9" customFormat="1" ht="30" spans="1:11">
      <c r="A24" s="2" t="s">
        <v>11</v>
      </c>
      <c r="B24" s="2" t="s">
        <v>43</v>
      </c>
      <c r="C24" s="3">
        <v>154136</v>
      </c>
      <c r="D24" s="2" t="s">
        <v>44</v>
      </c>
      <c r="E24" s="2" t="s">
        <v>45</v>
      </c>
      <c r="F24" s="4">
        <v>400144001003</v>
      </c>
      <c r="G24" s="3">
        <v>3</v>
      </c>
      <c r="H24" s="2" t="s">
        <v>46</v>
      </c>
      <c r="I24" s="7">
        <v>0</v>
      </c>
      <c r="J24" s="7">
        <v>65</v>
      </c>
      <c r="K24" s="8">
        <f t="shared" si="0"/>
        <v>21.6666666666667</v>
      </c>
    </row>
    <row r="25" s="9" customFormat="1" ht="30" spans="1:11">
      <c r="A25" s="2" t="s">
        <v>11</v>
      </c>
      <c r="B25" s="2" t="s">
        <v>31</v>
      </c>
      <c r="C25" s="3">
        <v>155124</v>
      </c>
      <c r="D25" s="2" t="s">
        <v>31</v>
      </c>
      <c r="E25" s="2" t="s">
        <v>47</v>
      </c>
      <c r="F25" s="4">
        <v>400141825001</v>
      </c>
      <c r="G25" s="3">
        <v>2</v>
      </c>
      <c r="H25" s="2" t="s">
        <v>15</v>
      </c>
      <c r="I25" s="7">
        <v>20</v>
      </c>
      <c r="J25" s="7">
        <v>43</v>
      </c>
      <c r="K25" s="8">
        <f t="shared" si="0"/>
        <v>21.5</v>
      </c>
    </row>
    <row r="26" s="9" customFormat="1" ht="30" spans="1:11">
      <c r="A26" s="2" t="s">
        <v>11</v>
      </c>
      <c r="B26" s="2" t="s">
        <v>12</v>
      </c>
      <c r="C26" s="3">
        <v>129128</v>
      </c>
      <c r="D26" s="2" t="s">
        <v>13</v>
      </c>
      <c r="E26" s="2" t="s">
        <v>48</v>
      </c>
      <c r="F26" s="4">
        <v>300110001012</v>
      </c>
      <c r="G26" s="3">
        <v>9</v>
      </c>
      <c r="H26" s="2" t="s">
        <v>15</v>
      </c>
      <c r="I26" s="7">
        <v>11</v>
      </c>
      <c r="J26" s="7">
        <v>193</v>
      </c>
      <c r="K26" s="8">
        <f t="shared" si="0"/>
        <v>21.4444444444444</v>
      </c>
    </row>
    <row r="27" s="9" customFormat="1" ht="30" spans="1:11">
      <c r="A27" s="2" t="s">
        <v>11</v>
      </c>
      <c r="B27" s="2" t="s">
        <v>12</v>
      </c>
      <c r="C27" s="3">
        <v>129128</v>
      </c>
      <c r="D27" s="2" t="s">
        <v>13</v>
      </c>
      <c r="E27" s="2" t="s">
        <v>49</v>
      </c>
      <c r="F27" s="4">
        <v>300110001011</v>
      </c>
      <c r="G27" s="3">
        <v>7</v>
      </c>
      <c r="H27" s="2" t="s">
        <v>15</v>
      </c>
      <c r="I27" s="7">
        <v>4</v>
      </c>
      <c r="J27" s="7">
        <v>139</v>
      </c>
      <c r="K27" s="8">
        <f t="shared" si="0"/>
        <v>19.8571428571429</v>
      </c>
    </row>
    <row r="28" s="9" customFormat="1" ht="30" spans="1:11">
      <c r="A28" s="2" t="s">
        <v>11</v>
      </c>
      <c r="B28" s="2" t="s">
        <v>17</v>
      </c>
      <c r="C28" s="3">
        <v>130124</v>
      </c>
      <c r="D28" s="2" t="s">
        <v>50</v>
      </c>
      <c r="E28" s="2" t="s">
        <v>19</v>
      </c>
      <c r="F28" s="4">
        <v>300110018002</v>
      </c>
      <c r="G28" s="3">
        <v>3</v>
      </c>
      <c r="H28" s="2" t="s">
        <v>15</v>
      </c>
      <c r="I28" s="7">
        <v>0</v>
      </c>
      <c r="J28" s="7">
        <v>53</v>
      </c>
      <c r="K28" s="8">
        <f t="shared" si="0"/>
        <v>17.6666666666667</v>
      </c>
    </row>
    <row r="29" s="9" customFormat="1" ht="30" spans="1:11">
      <c r="A29" s="2" t="s">
        <v>11</v>
      </c>
      <c r="B29" s="2" t="s">
        <v>51</v>
      </c>
      <c r="C29" s="3">
        <v>118312</v>
      </c>
      <c r="D29" s="2" t="s">
        <v>52</v>
      </c>
      <c r="E29" s="2" t="s">
        <v>53</v>
      </c>
      <c r="F29" s="4">
        <v>300110002003</v>
      </c>
      <c r="G29" s="3">
        <v>1</v>
      </c>
      <c r="H29" s="2" t="s">
        <v>15</v>
      </c>
      <c r="I29" s="7">
        <v>21</v>
      </c>
      <c r="J29" s="7">
        <v>17</v>
      </c>
      <c r="K29" s="8">
        <f t="shared" si="0"/>
        <v>17</v>
      </c>
    </row>
    <row r="30" s="9" customFormat="1" ht="30" spans="1:11">
      <c r="A30" s="2" t="s">
        <v>11</v>
      </c>
      <c r="B30" s="2" t="s">
        <v>51</v>
      </c>
      <c r="C30" s="3">
        <v>118312</v>
      </c>
      <c r="D30" s="2" t="s">
        <v>54</v>
      </c>
      <c r="E30" s="2" t="s">
        <v>55</v>
      </c>
      <c r="F30" s="4">
        <v>300110003002</v>
      </c>
      <c r="G30" s="3">
        <v>2</v>
      </c>
      <c r="H30" s="2" t="s">
        <v>15</v>
      </c>
      <c r="I30" s="7">
        <v>14</v>
      </c>
      <c r="J30" s="7">
        <v>33</v>
      </c>
      <c r="K30" s="8">
        <f t="shared" si="0"/>
        <v>16.5</v>
      </c>
    </row>
    <row r="31" s="9" customFormat="1" ht="30" spans="1:11">
      <c r="A31" s="2" t="s">
        <v>11</v>
      </c>
      <c r="B31" s="2" t="s">
        <v>17</v>
      </c>
      <c r="C31" s="3">
        <v>130124</v>
      </c>
      <c r="D31" s="2" t="s">
        <v>18</v>
      </c>
      <c r="E31" s="2" t="s">
        <v>19</v>
      </c>
      <c r="F31" s="4">
        <v>300110001001</v>
      </c>
      <c r="G31" s="3">
        <v>2</v>
      </c>
      <c r="H31" s="2" t="s">
        <v>15</v>
      </c>
      <c r="I31" s="7">
        <v>3</v>
      </c>
      <c r="J31" s="7">
        <v>31</v>
      </c>
      <c r="K31" s="8">
        <f t="shared" si="0"/>
        <v>15.5</v>
      </c>
    </row>
    <row r="32" s="9" customFormat="1" ht="30" spans="1:11">
      <c r="A32" s="2" t="s">
        <v>11</v>
      </c>
      <c r="B32" s="2" t="s">
        <v>17</v>
      </c>
      <c r="C32" s="3">
        <v>130124</v>
      </c>
      <c r="D32" s="2" t="s">
        <v>56</v>
      </c>
      <c r="E32" s="2" t="s">
        <v>19</v>
      </c>
      <c r="F32" s="4">
        <v>300110003003</v>
      </c>
      <c r="G32" s="3">
        <v>2</v>
      </c>
      <c r="H32" s="2" t="s">
        <v>15</v>
      </c>
      <c r="I32" s="7">
        <v>4</v>
      </c>
      <c r="J32" s="7">
        <v>29</v>
      </c>
      <c r="K32" s="8">
        <f t="shared" si="0"/>
        <v>14.5</v>
      </c>
    </row>
    <row r="33" s="9" customFormat="1" ht="30" spans="1:11">
      <c r="A33" s="2" t="s">
        <v>11</v>
      </c>
      <c r="B33" s="2" t="s">
        <v>17</v>
      </c>
      <c r="C33" s="3">
        <v>130124</v>
      </c>
      <c r="D33" s="2" t="s">
        <v>35</v>
      </c>
      <c r="E33" s="2" t="s">
        <v>19</v>
      </c>
      <c r="F33" s="4">
        <v>300110010005</v>
      </c>
      <c r="G33" s="3">
        <v>2</v>
      </c>
      <c r="H33" s="2" t="s">
        <v>15</v>
      </c>
      <c r="I33" s="7">
        <v>0</v>
      </c>
      <c r="J33" s="7">
        <v>28</v>
      </c>
      <c r="K33" s="8">
        <f t="shared" si="0"/>
        <v>14</v>
      </c>
    </row>
    <row r="34" s="9" customFormat="1" ht="30" spans="1:11">
      <c r="A34" s="2" t="s">
        <v>11</v>
      </c>
      <c r="B34" s="2" t="s">
        <v>17</v>
      </c>
      <c r="C34" s="3">
        <v>130124</v>
      </c>
      <c r="D34" s="2" t="s">
        <v>27</v>
      </c>
      <c r="E34" s="2" t="s">
        <v>19</v>
      </c>
      <c r="F34" s="4">
        <v>300110020001</v>
      </c>
      <c r="G34" s="3">
        <v>2</v>
      </c>
      <c r="H34" s="2" t="s">
        <v>15</v>
      </c>
      <c r="I34" s="7">
        <v>0</v>
      </c>
      <c r="J34" s="7">
        <v>27</v>
      </c>
      <c r="K34" s="8">
        <f t="shared" si="0"/>
        <v>13.5</v>
      </c>
    </row>
    <row r="35" s="9" customFormat="1" ht="30" spans="1:11">
      <c r="A35" s="2" t="s">
        <v>11</v>
      </c>
      <c r="B35" s="2" t="s">
        <v>17</v>
      </c>
      <c r="C35" s="3">
        <v>130124</v>
      </c>
      <c r="D35" s="2" t="s">
        <v>41</v>
      </c>
      <c r="E35" s="2" t="s">
        <v>19</v>
      </c>
      <c r="F35" s="4">
        <v>300110015004</v>
      </c>
      <c r="G35" s="3">
        <v>2</v>
      </c>
      <c r="H35" s="2" t="s">
        <v>15</v>
      </c>
      <c r="I35" s="7">
        <v>0</v>
      </c>
      <c r="J35" s="7">
        <v>27</v>
      </c>
      <c r="K35" s="8">
        <f t="shared" si="0"/>
        <v>13.5</v>
      </c>
    </row>
    <row r="36" s="9" customFormat="1" ht="30" spans="1:11">
      <c r="A36" s="2" t="s">
        <v>11</v>
      </c>
      <c r="B36" s="2" t="s">
        <v>17</v>
      </c>
      <c r="C36" s="3">
        <v>130124</v>
      </c>
      <c r="D36" s="2" t="s">
        <v>57</v>
      </c>
      <c r="E36" s="2" t="s">
        <v>19</v>
      </c>
      <c r="F36" s="4">
        <v>300110009002</v>
      </c>
      <c r="G36" s="3">
        <v>2</v>
      </c>
      <c r="H36" s="2" t="s">
        <v>15</v>
      </c>
      <c r="I36" s="7">
        <v>0</v>
      </c>
      <c r="J36" s="7">
        <v>27</v>
      </c>
      <c r="K36" s="8">
        <f t="shared" si="0"/>
        <v>13.5</v>
      </c>
    </row>
    <row r="37" s="9" customFormat="1" ht="30" spans="1:11">
      <c r="A37" s="2" t="s">
        <v>11</v>
      </c>
      <c r="B37" s="2" t="s">
        <v>17</v>
      </c>
      <c r="C37" s="3">
        <v>130124</v>
      </c>
      <c r="D37" s="2" t="s">
        <v>18</v>
      </c>
      <c r="E37" s="2" t="s">
        <v>19</v>
      </c>
      <c r="F37" s="4">
        <v>300110001003</v>
      </c>
      <c r="G37" s="3">
        <v>2</v>
      </c>
      <c r="H37" s="2" t="s">
        <v>15</v>
      </c>
      <c r="I37" s="7">
        <v>2</v>
      </c>
      <c r="J37" s="7">
        <v>26</v>
      </c>
      <c r="K37" s="8">
        <f t="shared" si="0"/>
        <v>13</v>
      </c>
    </row>
    <row r="38" s="9" customFormat="1" ht="30" spans="1:11">
      <c r="A38" s="2" t="s">
        <v>11</v>
      </c>
      <c r="B38" s="2" t="s">
        <v>17</v>
      </c>
      <c r="C38" s="3">
        <v>130124</v>
      </c>
      <c r="D38" s="2" t="s">
        <v>27</v>
      </c>
      <c r="E38" s="2" t="s">
        <v>19</v>
      </c>
      <c r="F38" s="4">
        <v>300110020002</v>
      </c>
      <c r="G38" s="3">
        <v>2</v>
      </c>
      <c r="H38" s="2" t="s">
        <v>15</v>
      </c>
      <c r="I38" s="7">
        <v>0</v>
      </c>
      <c r="J38" s="7">
        <v>26</v>
      </c>
      <c r="K38" s="8">
        <f t="shared" si="0"/>
        <v>13</v>
      </c>
    </row>
    <row r="39" s="9" customFormat="1" ht="30" spans="1:11">
      <c r="A39" s="2" t="s">
        <v>11</v>
      </c>
      <c r="B39" s="2" t="s">
        <v>17</v>
      </c>
      <c r="C39" s="3">
        <v>130124</v>
      </c>
      <c r="D39" s="2" t="s">
        <v>20</v>
      </c>
      <c r="E39" s="2" t="s">
        <v>19</v>
      </c>
      <c r="F39" s="4">
        <v>300110016008</v>
      </c>
      <c r="G39" s="3">
        <v>2</v>
      </c>
      <c r="H39" s="2" t="s">
        <v>15</v>
      </c>
      <c r="I39" s="7">
        <v>2</v>
      </c>
      <c r="J39" s="7">
        <v>26</v>
      </c>
      <c r="K39" s="8">
        <f t="shared" si="0"/>
        <v>13</v>
      </c>
    </row>
    <row r="40" s="9" customFormat="1" ht="30" spans="1:11">
      <c r="A40" s="2" t="s">
        <v>11</v>
      </c>
      <c r="B40" s="2" t="s">
        <v>17</v>
      </c>
      <c r="C40" s="3">
        <v>130124</v>
      </c>
      <c r="D40" s="2" t="s">
        <v>58</v>
      </c>
      <c r="E40" s="2" t="s">
        <v>19</v>
      </c>
      <c r="F40" s="4">
        <v>300110006001</v>
      </c>
      <c r="G40" s="3">
        <v>3</v>
      </c>
      <c r="H40" s="2" t="s">
        <v>15</v>
      </c>
      <c r="I40" s="7">
        <v>0</v>
      </c>
      <c r="J40" s="7">
        <v>38</v>
      </c>
      <c r="K40" s="8">
        <f t="shared" si="0"/>
        <v>12.6666666666667</v>
      </c>
    </row>
    <row r="41" s="9" customFormat="1" ht="30" spans="1:11">
      <c r="A41" s="2" t="s">
        <v>11</v>
      </c>
      <c r="B41" s="2" t="s">
        <v>17</v>
      </c>
      <c r="C41" s="3">
        <v>130124</v>
      </c>
      <c r="D41" s="2" t="s">
        <v>39</v>
      </c>
      <c r="E41" s="2" t="s">
        <v>19</v>
      </c>
      <c r="F41" s="4">
        <v>300110004003</v>
      </c>
      <c r="G41" s="3">
        <v>2</v>
      </c>
      <c r="H41" s="2" t="s">
        <v>15</v>
      </c>
      <c r="I41" s="7">
        <v>1</v>
      </c>
      <c r="J41" s="7">
        <v>25</v>
      </c>
      <c r="K41" s="8">
        <f t="shared" si="0"/>
        <v>12.5</v>
      </c>
    </row>
    <row r="42" s="9" customFormat="1" ht="30" spans="1:11">
      <c r="A42" s="2" t="s">
        <v>11</v>
      </c>
      <c r="B42" s="2" t="s">
        <v>17</v>
      </c>
      <c r="C42" s="3">
        <v>130124</v>
      </c>
      <c r="D42" s="2" t="s">
        <v>59</v>
      </c>
      <c r="E42" s="2" t="s">
        <v>19</v>
      </c>
      <c r="F42" s="4">
        <v>300110002002</v>
      </c>
      <c r="G42" s="3">
        <v>3</v>
      </c>
      <c r="H42" s="2" t="s">
        <v>15</v>
      </c>
      <c r="I42" s="7">
        <v>1</v>
      </c>
      <c r="J42" s="7">
        <v>37</v>
      </c>
      <c r="K42" s="8">
        <f t="shared" si="0"/>
        <v>12.3333333333333</v>
      </c>
    </row>
    <row r="43" s="9" customFormat="1" ht="30" spans="1:11">
      <c r="A43" s="2" t="s">
        <v>11</v>
      </c>
      <c r="B43" s="2" t="s">
        <v>60</v>
      </c>
      <c r="C43" s="3">
        <v>164105</v>
      </c>
      <c r="D43" s="2" t="s">
        <v>60</v>
      </c>
      <c r="E43" s="2" t="s">
        <v>61</v>
      </c>
      <c r="F43" s="4">
        <v>300130265016</v>
      </c>
      <c r="G43" s="3">
        <v>3</v>
      </c>
      <c r="H43" s="2" t="s">
        <v>15</v>
      </c>
      <c r="I43" s="7">
        <v>16</v>
      </c>
      <c r="J43" s="7">
        <v>37</v>
      </c>
      <c r="K43" s="8">
        <f t="shared" si="0"/>
        <v>12.3333333333333</v>
      </c>
    </row>
    <row r="44" s="9" customFormat="1" ht="30" spans="1:11">
      <c r="A44" s="2" t="s">
        <v>11</v>
      </c>
      <c r="B44" s="2" t="s">
        <v>17</v>
      </c>
      <c r="C44" s="3">
        <v>130124</v>
      </c>
      <c r="D44" s="2" t="s">
        <v>20</v>
      </c>
      <c r="E44" s="2" t="s">
        <v>19</v>
      </c>
      <c r="F44" s="4">
        <v>300110016003</v>
      </c>
      <c r="G44" s="3">
        <v>1</v>
      </c>
      <c r="H44" s="2" t="s">
        <v>15</v>
      </c>
      <c r="I44" s="7">
        <v>0</v>
      </c>
      <c r="J44" s="7">
        <v>12</v>
      </c>
      <c r="K44" s="8">
        <f t="shared" si="0"/>
        <v>12</v>
      </c>
    </row>
    <row r="45" s="9" customFormat="1" ht="30" spans="1:11">
      <c r="A45" s="2" t="s">
        <v>11</v>
      </c>
      <c r="B45" s="2" t="s">
        <v>43</v>
      </c>
      <c r="C45" s="3">
        <v>154136</v>
      </c>
      <c r="D45" s="2" t="s">
        <v>44</v>
      </c>
      <c r="E45" s="2" t="s">
        <v>45</v>
      </c>
      <c r="F45" s="4">
        <v>400144001004</v>
      </c>
      <c r="G45" s="3">
        <v>4</v>
      </c>
      <c r="H45" s="2" t="s">
        <v>46</v>
      </c>
      <c r="I45" s="7">
        <v>24</v>
      </c>
      <c r="J45" s="7">
        <v>48</v>
      </c>
      <c r="K45" s="8">
        <f t="shared" si="0"/>
        <v>12</v>
      </c>
    </row>
    <row r="46" s="9" customFormat="1" ht="30" spans="1:11">
      <c r="A46" s="2" t="s">
        <v>11</v>
      </c>
      <c r="B46" s="2" t="s">
        <v>17</v>
      </c>
      <c r="C46" s="3">
        <v>130124</v>
      </c>
      <c r="D46" s="2" t="s">
        <v>42</v>
      </c>
      <c r="E46" s="2" t="s">
        <v>19</v>
      </c>
      <c r="F46" s="4">
        <v>300110005001</v>
      </c>
      <c r="G46" s="3">
        <v>2</v>
      </c>
      <c r="H46" s="2" t="s">
        <v>15</v>
      </c>
      <c r="I46" s="7">
        <v>3</v>
      </c>
      <c r="J46" s="7">
        <v>22</v>
      </c>
      <c r="K46" s="8">
        <f t="shared" si="0"/>
        <v>11</v>
      </c>
    </row>
    <row r="47" s="9" customFormat="1" ht="30" spans="1:11">
      <c r="A47" s="2" t="s">
        <v>11</v>
      </c>
      <c r="B47" s="2" t="s">
        <v>17</v>
      </c>
      <c r="C47" s="3">
        <v>130124</v>
      </c>
      <c r="D47" s="2" t="s">
        <v>62</v>
      </c>
      <c r="E47" s="2" t="s">
        <v>19</v>
      </c>
      <c r="F47" s="4">
        <v>300110008004</v>
      </c>
      <c r="G47" s="3">
        <v>2</v>
      </c>
      <c r="H47" s="2" t="s">
        <v>15</v>
      </c>
      <c r="I47" s="7">
        <v>2</v>
      </c>
      <c r="J47" s="7">
        <v>22</v>
      </c>
      <c r="K47" s="8">
        <f t="shared" si="0"/>
        <v>11</v>
      </c>
    </row>
    <row r="48" s="9" customFormat="1" ht="30" spans="1:11">
      <c r="A48" s="2" t="s">
        <v>11</v>
      </c>
      <c r="B48" s="2" t="s">
        <v>17</v>
      </c>
      <c r="C48" s="3">
        <v>130124</v>
      </c>
      <c r="D48" s="2" t="s">
        <v>63</v>
      </c>
      <c r="E48" s="2" t="s">
        <v>19</v>
      </c>
      <c r="F48" s="4">
        <v>300110011003</v>
      </c>
      <c r="G48" s="3">
        <v>2</v>
      </c>
      <c r="H48" s="2" t="s">
        <v>15</v>
      </c>
      <c r="I48" s="7">
        <v>5</v>
      </c>
      <c r="J48" s="7">
        <v>21</v>
      </c>
      <c r="K48" s="8">
        <f t="shared" si="0"/>
        <v>10.5</v>
      </c>
    </row>
    <row r="49" s="9" customFormat="1" ht="30" spans="1:11">
      <c r="A49" s="2" t="s">
        <v>11</v>
      </c>
      <c r="B49" s="2" t="s">
        <v>17</v>
      </c>
      <c r="C49" s="3">
        <v>130124</v>
      </c>
      <c r="D49" s="2" t="s">
        <v>59</v>
      </c>
      <c r="E49" s="2" t="s">
        <v>19</v>
      </c>
      <c r="F49" s="4">
        <v>300110002003</v>
      </c>
      <c r="G49" s="3">
        <v>2</v>
      </c>
      <c r="H49" s="2" t="s">
        <v>15</v>
      </c>
      <c r="I49" s="7">
        <v>0</v>
      </c>
      <c r="J49" s="7">
        <v>21</v>
      </c>
      <c r="K49" s="8">
        <f t="shared" si="0"/>
        <v>10.5</v>
      </c>
    </row>
    <row r="50" s="9" customFormat="1" ht="30" spans="1:11">
      <c r="A50" s="2" t="s">
        <v>11</v>
      </c>
      <c r="B50" s="2" t="s">
        <v>17</v>
      </c>
      <c r="C50" s="3">
        <v>130124</v>
      </c>
      <c r="D50" s="2" t="s">
        <v>20</v>
      </c>
      <c r="E50" s="2" t="s">
        <v>19</v>
      </c>
      <c r="F50" s="4">
        <v>300110016002</v>
      </c>
      <c r="G50" s="3">
        <v>2</v>
      </c>
      <c r="H50" s="2" t="s">
        <v>15</v>
      </c>
      <c r="I50" s="7">
        <v>1</v>
      </c>
      <c r="J50" s="7">
        <v>20</v>
      </c>
      <c r="K50" s="8">
        <f t="shared" si="0"/>
        <v>10</v>
      </c>
    </row>
    <row r="51" s="9" customFormat="1" ht="30" spans="1:11">
      <c r="A51" s="2" t="s">
        <v>11</v>
      </c>
      <c r="B51" s="2" t="s">
        <v>17</v>
      </c>
      <c r="C51" s="3">
        <v>130124</v>
      </c>
      <c r="D51" s="2" t="s">
        <v>41</v>
      </c>
      <c r="E51" s="2" t="s">
        <v>19</v>
      </c>
      <c r="F51" s="4">
        <v>300110015003</v>
      </c>
      <c r="G51" s="3">
        <v>2</v>
      </c>
      <c r="H51" s="2" t="s">
        <v>15</v>
      </c>
      <c r="I51" s="7">
        <v>0</v>
      </c>
      <c r="J51" s="7">
        <v>19</v>
      </c>
      <c r="K51" s="8">
        <f t="shared" si="0"/>
        <v>9.5</v>
      </c>
    </row>
    <row r="52" s="9" customFormat="1" ht="30" spans="1:11">
      <c r="A52" s="2" t="s">
        <v>11</v>
      </c>
      <c r="B52" s="2" t="s">
        <v>17</v>
      </c>
      <c r="C52" s="3">
        <v>130124</v>
      </c>
      <c r="D52" s="2" t="s">
        <v>35</v>
      </c>
      <c r="E52" s="2" t="s">
        <v>19</v>
      </c>
      <c r="F52" s="4">
        <v>300110010008</v>
      </c>
      <c r="G52" s="3">
        <v>2</v>
      </c>
      <c r="H52" s="2" t="s">
        <v>15</v>
      </c>
      <c r="I52" s="7">
        <v>0</v>
      </c>
      <c r="J52" s="7">
        <v>19</v>
      </c>
      <c r="K52" s="8">
        <f t="shared" si="0"/>
        <v>9.5</v>
      </c>
    </row>
    <row r="53" s="9" customFormat="1" ht="30" spans="1:11">
      <c r="A53" s="2" t="s">
        <v>11</v>
      </c>
      <c r="B53" s="2" t="s">
        <v>17</v>
      </c>
      <c r="C53" s="3">
        <v>130124</v>
      </c>
      <c r="D53" s="2" t="s">
        <v>42</v>
      </c>
      <c r="E53" s="2" t="s">
        <v>19</v>
      </c>
      <c r="F53" s="4">
        <v>300110005002</v>
      </c>
      <c r="G53" s="3">
        <v>2</v>
      </c>
      <c r="H53" s="2" t="s">
        <v>15</v>
      </c>
      <c r="I53" s="7">
        <v>12</v>
      </c>
      <c r="J53" s="7">
        <v>19</v>
      </c>
      <c r="K53" s="8">
        <f t="shared" si="0"/>
        <v>9.5</v>
      </c>
    </row>
    <row r="54" s="9" customFormat="1" ht="30" spans="1:11">
      <c r="A54" s="2" t="s">
        <v>11</v>
      </c>
      <c r="B54" s="2" t="s">
        <v>17</v>
      </c>
      <c r="C54" s="3">
        <v>130124</v>
      </c>
      <c r="D54" s="2" t="s">
        <v>56</v>
      </c>
      <c r="E54" s="2" t="s">
        <v>19</v>
      </c>
      <c r="F54" s="4">
        <v>300110003002</v>
      </c>
      <c r="G54" s="3">
        <v>2</v>
      </c>
      <c r="H54" s="2" t="s">
        <v>15</v>
      </c>
      <c r="I54" s="7">
        <v>3</v>
      </c>
      <c r="J54" s="7">
        <v>19</v>
      </c>
      <c r="K54" s="8">
        <f t="shared" si="0"/>
        <v>9.5</v>
      </c>
    </row>
    <row r="55" s="9" customFormat="1" ht="30" spans="1:11">
      <c r="A55" s="2" t="s">
        <v>11</v>
      </c>
      <c r="B55" s="2" t="s">
        <v>17</v>
      </c>
      <c r="C55" s="3">
        <v>130124</v>
      </c>
      <c r="D55" s="2" t="s">
        <v>25</v>
      </c>
      <c r="E55" s="2" t="s">
        <v>19</v>
      </c>
      <c r="F55" s="4">
        <v>300110007001</v>
      </c>
      <c r="G55" s="3">
        <v>2</v>
      </c>
      <c r="H55" s="2" t="s">
        <v>15</v>
      </c>
      <c r="I55" s="7">
        <v>0</v>
      </c>
      <c r="J55" s="7">
        <v>18</v>
      </c>
      <c r="K55" s="8">
        <f t="shared" si="0"/>
        <v>9</v>
      </c>
    </row>
    <row r="56" s="9" customFormat="1" ht="30" spans="1:11">
      <c r="A56" s="2" t="s">
        <v>11</v>
      </c>
      <c r="B56" s="2" t="s">
        <v>17</v>
      </c>
      <c r="C56" s="3">
        <v>130124</v>
      </c>
      <c r="D56" s="2" t="s">
        <v>63</v>
      </c>
      <c r="E56" s="2" t="s">
        <v>19</v>
      </c>
      <c r="F56" s="4">
        <v>300110011006</v>
      </c>
      <c r="G56" s="3">
        <v>2</v>
      </c>
      <c r="H56" s="2" t="s">
        <v>15</v>
      </c>
      <c r="I56" s="7">
        <v>0</v>
      </c>
      <c r="J56" s="7">
        <v>17</v>
      </c>
      <c r="K56" s="8">
        <f t="shared" si="0"/>
        <v>8.5</v>
      </c>
    </row>
    <row r="57" s="9" customFormat="1" ht="30" spans="1:11">
      <c r="A57" s="2" t="s">
        <v>11</v>
      </c>
      <c r="B57" s="2" t="s">
        <v>17</v>
      </c>
      <c r="C57" s="3">
        <v>130124</v>
      </c>
      <c r="D57" s="2" t="s">
        <v>62</v>
      </c>
      <c r="E57" s="2" t="s">
        <v>19</v>
      </c>
      <c r="F57" s="4">
        <v>300110008002</v>
      </c>
      <c r="G57" s="3">
        <v>2</v>
      </c>
      <c r="H57" s="2" t="s">
        <v>15</v>
      </c>
      <c r="I57" s="7">
        <v>0</v>
      </c>
      <c r="J57" s="7">
        <v>17</v>
      </c>
      <c r="K57" s="8">
        <f t="shared" si="0"/>
        <v>8.5</v>
      </c>
    </row>
    <row r="58" s="9" customFormat="1" ht="30" spans="1:11">
      <c r="A58" s="2" t="s">
        <v>11</v>
      </c>
      <c r="B58" s="2" t="s">
        <v>17</v>
      </c>
      <c r="C58" s="3">
        <v>130124</v>
      </c>
      <c r="D58" s="2" t="s">
        <v>58</v>
      </c>
      <c r="E58" s="2" t="s">
        <v>19</v>
      </c>
      <c r="F58" s="4">
        <v>300110006004</v>
      </c>
      <c r="G58" s="3">
        <v>2</v>
      </c>
      <c r="H58" s="2" t="s">
        <v>15</v>
      </c>
      <c r="I58" s="7">
        <v>0</v>
      </c>
      <c r="J58" s="7">
        <v>17</v>
      </c>
      <c r="K58" s="8">
        <f t="shared" si="0"/>
        <v>8.5</v>
      </c>
    </row>
    <row r="59" s="9" customFormat="1" ht="30" spans="1:11">
      <c r="A59" s="2" t="s">
        <v>11</v>
      </c>
      <c r="B59" s="2" t="s">
        <v>17</v>
      </c>
      <c r="C59" s="3">
        <v>130124</v>
      </c>
      <c r="D59" s="2" t="s">
        <v>64</v>
      </c>
      <c r="E59" s="2" t="s">
        <v>19</v>
      </c>
      <c r="F59" s="4">
        <v>300110013001</v>
      </c>
      <c r="G59" s="3">
        <v>2</v>
      </c>
      <c r="H59" s="2" t="s">
        <v>15</v>
      </c>
      <c r="I59" s="7">
        <v>2</v>
      </c>
      <c r="J59" s="7">
        <v>17</v>
      </c>
      <c r="K59" s="8">
        <f t="shared" si="0"/>
        <v>8.5</v>
      </c>
    </row>
    <row r="60" s="9" customFormat="1" ht="30" spans="1:11">
      <c r="A60" s="2" t="s">
        <v>11</v>
      </c>
      <c r="B60" s="2" t="s">
        <v>51</v>
      </c>
      <c r="C60" s="3">
        <v>118312</v>
      </c>
      <c r="D60" s="2" t="s">
        <v>65</v>
      </c>
      <c r="E60" s="2" t="s">
        <v>66</v>
      </c>
      <c r="F60" s="4">
        <v>300110005002</v>
      </c>
      <c r="G60" s="3">
        <v>1</v>
      </c>
      <c r="H60" s="2" t="s">
        <v>15</v>
      </c>
      <c r="I60" s="7">
        <v>1</v>
      </c>
      <c r="J60" s="7">
        <v>8</v>
      </c>
      <c r="K60" s="8">
        <f t="shared" si="0"/>
        <v>8</v>
      </c>
    </row>
    <row r="61" s="9" customFormat="1" ht="30" spans="1:11">
      <c r="A61" s="2" t="s">
        <v>11</v>
      </c>
      <c r="B61" s="2" t="s">
        <v>67</v>
      </c>
      <c r="C61" s="3">
        <v>135119</v>
      </c>
      <c r="D61" s="2" t="s">
        <v>67</v>
      </c>
      <c r="E61" s="2" t="s">
        <v>68</v>
      </c>
      <c r="F61" s="4">
        <v>400110119007</v>
      </c>
      <c r="G61" s="3">
        <v>1</v>
      </c>
      <c r="H61" s="2" t="s">
        <v>15</v>
      </c>
      <c r="I61" s="7">
        <v>32</v>
      </c>
      <c r="J61" s="7">
        <v>8</v>
      </c>
      <c r="K61" s="8">
        <f t="shared" si="0"/>
        <v>8</v>
      </c>
    </row>
    <row r="62" s="9" customFormat="1" ht="30" spans="1:11">
      <c r="A62" s="2" t="s">
        <v>11</v>
      </c>
      <c r="B62" s="2" t="s">
        <v>67</v>
      </c>
      <c r="C62" s="3">
        <v>135119</v>
      </c>
      <c r="D62" s="2" t="s">
        <v>67</v>
      </c>
      <c r="E62" s="2" t="s">
        <v>69</v>
      </c>
      <c r="F62" s="4">
        <v>400110119006</v>
      </c>
      <c r="G62" s="3">
        <v>1</v>
      </c>
      <c r="H62" s="2" t="s">
        <v>15</v>
      </c>
      <c r="I62" s="7">
        <v>13</v>
      </c>
      <c r="J62" s="7">
        <v>8</v>
      </c>
      <c r="K62" s="8">
        <f t="shared" si="0"/>
        <v>8</v>
      </c>
    </row>
    <row r="63" s="9" customFormat="1" ht="30" spans="1:11">
      <c r="A63" s="2" t="s">
        <v>11</v>
      </c>
      <c r="B63" s="2" t="s">
        <v>17</v>
      </c>
      <c r="C63" s="3">
        <v>130124</v>
      </c>
      <c r="D63" s="2" t="s">
        <v>26</v>
      </c>
      <c r="E63" s="2" t="s">
        <v>19</v>
      </c>
      <c r="F63" s="4">
        <v>300110014003</v>
      </c>
      <c r="G63" s="3">
        <v>2</v>
      </c>
      <c r="H63" s="2" t="s">
        <v>15</v>
      </c>
      <c r="I63" s="7">
        <v>12</v>
      </c>
      <c r="J63" s="7">
        <v>16</v>
      </c>
      <c r="K63" s="8">
        <f t="shared" si="0"/>
        <v>8</v>
      </c>
    </row>
    <row r="64" s="9" customFormat="1" ht="30" spans="1:11">
      <c r="A64" s="2" t="s">
        <v>11</v>
      </c>
      <c r="B64" s="2" t="s">
        <v>17</v>
      </c>
      <c r="C64" s="3">
        <v>130124</v>
      </c>
      <c r="D64" s="2" t="s">
        <v>40</v>
      </c>
      <c r="E64" s="2" t="s">
        <v>19</v>
      </c>
      <c r="F64" s="4">
        <v>300110021003</v>
      </c>
      <c r="G64" s="3">
        <v>3</v>
      </c>
      <c r="H64" s="2" t="s">
        <v>15</v>
      </c>
      <c r="I64" s="7">
        <v>1</v>
      </c>
      <c r="J64" s="7">
        <v>24</v>
      </c>
      <c r="K64" s="8">
        <f t="shared" si="0"/>
        <v>8</v>
      </c>
    </row>
    <row r="65" s="9" customFormat="1" ht="30" spans="1:11">
      <c r="A65" s="2" t="s">
        <v>11</v>
      </c>
      <c r="B65" s="2" t="s">
        <v>17</v>
      </c>
      <c r="C65" s="3">
        <v>130124</v>
      </c>
      <c r="D65" s="2" t="s">
        <v>41</v>
      </c>
      <c r="E65" s="2" t="s">
        <v>19</v>
      </c>
      <c r="F65" s="4">
        <v>300110015010</v>
      </c>
      <c r="G65" s="3">
        <v>2</v>
      </c>
      <c r="H65" s="2" t="s">
        <v>15</v>
      </c>
      <c r="I65" s="7">
        <v>0</v>
      </c>
      <c r="J65" s="7">
        <v>15</v>
      </c>
      <c r="K65" s="8">
        <f t="shared" si="0"/>
        <v>7.5</v>
      </c>
    </row>
    <row r="66" s="9" customFormat="1" ht="30" spans="1:11">
      <c r="A66" s="2" t="s">
        <v>11</v>
      </c>
      <c r="B66" s="2" t="s">
        <v>12</v>
      </c>
      <c r="C66" s="3">
        <v>129128</v>
      </c>
      <c r="D66" s="2" t="s">
        <v>70</v>
      </c>
      <c r="E66" s="2" t="s">
        <v>71</v>
      </c>
      <c r="F66" s="4">
        <v>300130002004</v>
      </c>
      <c r="G66" s="3">
        <v>6</v>
      </c>
      <c r="H66" s="2" t="s">
        <v>15</v>
      </c>
      <c r="I66" s="7">
        <v>0</v>
      </c>
      <c r="J66" s="7">
        <v>45</v>
      </c>
      <c r="K66" s="8">
        <f t="shared" ref="K66:K129" si="1">J66/G66</f>
        <v>7.5</v>
      </c>
    </row>
    <row r="67" s="9" customFormat="1" ht="30" spans="1:11">
      <c r="A67" s="2" t="s">
        <v>11</v>
      </c>
      <c r="B67" s="2" t="s">
        <v>17</v>
      </c>
      <c r="C67" s="3">
        <v>130124</v>
      </c>
      <c r="D67" s="2" t="s">
        <v>26</v>
      </c>
      <c r="E67" s="2" t="s">
        <v>19</v>
      </c>
      <c r="F67" s="4">
        <v>300110014010</v>
      </c>
      <c r="G67" s="3">
        <v>2</v>
      </c>
      <c r="H67" s="2" t="s">
        <v>15</v>
      </c>
      <c r="I67" s="7">
        <v>14</v>
      </c>
      <c r="J67" s="7">
        <v>14</v>
      </c>
      <c r="K67" s="8">
        <f t="shared" si="1"/>
        <v>7</v>
      </c>
    </row>
    <row r="68" s="9" customFormat="1" ht="30" spans="1:11">
      <c r="A68" s="2" t="s">
        <v>11</v>
      </c>
      <c r="B68" s="2" t="s">
        <v>60</v>
      </c>
      <c r="C68" s="3">
        <v>164105</v>
      </c>
      <c r="D68" s="2" t="s">
        <v>60</v>
      </c>
      <c r="E68" s="2" t="s">
        <v>61</v>
      </c>
      <c r="F68" s="4">
        <v>300130265015</v>
      </c>
      <c r="G68" s="3">
        <v>2</v>
      </c>
      <c r="H68" s="2" t="s">
        <v>15</v>
      </c>
      <c r="I68" s="7">
        <v>44</v>
      </c>
      <c r="J68" s="7">
        <v>14</v>
      </c>
      <c r="K68" s="8">
        <f t="shared" si="1"/>
        <v>7</v>
      </c>
    </row>
    <row r="69" s="9" customFormat="1" ht="30" spans="1:11">
      <c r="A69" s="2" t="s">
        <v>11</v>
      </c>
      <c r="B69" s="2" t="s">
        <v>17</v>
      </c>
      <c r="C69" s="3">
        <v>130124</v>
      </c>
      <c r="D69" s="2" t="s">
        <v>26</v>
      </c>
      <c r="E69" s="2" t="s">
        <v>19</v>
      </c>
      <c r="F69" s="4">
        <v>300110014004</v>
      </c>
      <c r="G69" s="3">
        <v>2</v>
      </c>
      <c r="H69" s="2" t="s">
        <v>15</v>
      </c>
      <c r="I69" s="7">
        <v>17</v>
      </c>
      <c r="J69" s="7">
        <v>13</v>
      </c>
      <c r="K69" s="8">
        <f t="shared" si="1"/>
        <v>6.5</v>
      </c>
    </row>
    <row r="70" s="9" customFormat="1" ht="30" spans="1:11">
      <c r="A70" s="2" t="s">
        <v>11</v>
      </c>
      <c r="B70" s="2" t="s">
        <v>17</v>
      </c>
      <c r="C70" s="3">
        <v>130124</v>
      </c>
      <c r="D70" s="2" t="s">
        <v>64</v>
      </c>
      <c r="E70" s="2" t="s">
        <v>19</v>
      </c>
      <c r="F70" s="4">
        <v>300110013002</v>
      </c>
      <c r="G70" s="3">
        <v>2</v>
      </c>
      <c r="H70" s="2" t="s">
        <v>15</v>
      </c>
      <c r="I70" s="7">
        <v>1</v>
      </c>
      <c r="J70" s="7">
        <v>13</v>
      </c>
      <c r="K70" s="8">
        <f t="shared" si="1"/>
        <v>6.5</v>
      </c>
    </row>
    <row r="71" s="9" customFormat="1" ht="30" spans="1:11">
      <c r="A71" s="2" t="s">
        <v>11</v>
      </c>
      <c r="B71" s="2" t="s">
        <v>17</v>
      </c>
      <c r="C71" s="3">
        <v>130124</v>
      </c>
      <c r="D71" s="2" t="s">
        <v>26</v>
      </c>
      <c r="E71" s="2" t="s">
        <v>19</v>
      </c>
      <c r="F71" s="4">
        <v>300110014009</v>
      </c>
      <c r="G71" s="3">
        <v>2</v>
      </c>
      <c r="H71" s="2" t="s">
        <v>15</v>
      </c>
      <c r="I71" s="7">
        <v>4</v>
      </c>
      <c r="J71" s="7">
        <v>13</v>
      </c>
      <c r="K71" s="8">
        <f t="shared" si="1"/>
        <v>6.5</v>
      </c>
    </row>
    <row r="72" s="9" customFormat="1" ht="30" spans="1:11">
      <c r="A72" s="2" t="s">
        <v>11</v>
      </c>
      <c r="B72" s="2" t="s">
        <v>72</v>
      </c>
      <c r="C72" s="3">
        <v>169103</v>
      </c>
      <c r="D72" s="2" t="s">
        <v>73</v>
      </c>
      <c r="E72" s="2" t="s">
        <v>74</v>
      </c>
      <c r="F72" s="4">
        <v>300149006001</v>
      </c>
      <c r="G72" s="3">
        <v>1</v>
      </c>
      <c r="H72" s="2" t="s">
        <v>15</v>
      </c>
      <c r="I72" s="7">
        <v>2</v>
      </c>
      <c r="J72" s="7">
        <v>6</v>
      </c>
      <c r="K72" s="8">
        <f t="shared" si="1"/>
        <v>6</v>
      </c>
    </row>
    <row r="73" s="9" customFormat="1" ht="30" spans="1:11">
      <c r="A73" s="2" t="s">
        <v>11</v>
      </c>
      <c r="B73" s="2" t="s">
        <v>33</v>
      </c>
      <c r="C73" s="3">
        <v>188111</v>
      </c>
      <c r="D73" s="2" t="s">
        <v>33</v>
      </c>
      <c r="E73" s="2" t="s">
        <v>34</v>
      </c>
      <c r="F73" s="4">
        <v>300130851016</v>
      </c>
      <c r="G73" s="3">
        <v>1</v>
      </c>
      <c r="H73" s="2" t="s">
        <v>15</v>
      </c>
      <c r="I73" s="7">
        <v>8</v>
      </c>
      <c r="J73" s="7">
        <v>6</v>
      </c>
      <c r="K73" s="8">
        <f t="shared" si="1"/>
        <v>6</v>
      </c>
    </row>
    <row r="74" s="9" customFormat="1" ht="30" spans="1:11">
      <c r="A74" s="2" t="s">
        <v>11</v>
      </c>
      <c r="B74" s="2" t="s">
        <v>17</v>
      </c>
      <c r="C74" s="3">
        <v>130124</v>
      </c>
      <c r="D74" s="2" t="s">
        <v>41</v>
      </c>
      <c r="E74" s="2" t="s">
        <v>19</v>
      </c>
      <c r="F74" s="4">
        <v>300110015011</v>
      </c>
      <c r="G74" s="3">
        <v>2</v>
      </c>
      <c r="H74" s="2" t="s">
        <v>15</v>
      </c>
      <c r="I74" s="7">
        <v>0</v>
      </c>
      <c r="J74" s="7">
        <v>12</v>
      </c>
      <c r="K74" s="8">
        <f t="shared" si="1"/>
        <v>6</v>
      </c>
    </row>
    <row r="75" s="9" customFormat="1" ht="30" spans="1:11">
      <c r="A75" s="2" t="s">
        <v>11</v>
      </c>
      <c r="B75" s="2" t="s">
        <v>17</v>
      </c>
      <c r="C75" s="3">
        <v>130124</v>
      </c>
      <c r="D75" s="2" t="s">
        <v>39</v>
      </c>
      <c r="E75" s="2" t="s">
        <v>19</v>
      </c>
      <c r="F75" s="4">
        <v>300110004004</v>
      </c>
      <c r="G75" s="3">
        <v>2</v>
      </c>
      <c r="H75" s="2" t="s">
        <v>15</v>
      </c>
      <c r="I75" s="7">
        <v>0</v>
      </c>
      <c r="J75" s="7">
        <v>12</v>
      </c>
      <c r="K75" s="8">
        <f t="shared" si="1"/>
        <v>6</v>
      </c>
    </row>
    <row r="76" s="9" customFormat="1" ht="30" spans="1:11">
      <c r="A76" s="2" t="s">
        <v>11</v>
      </c>
      <c r="B76" s="2" t="s">
        <v>12</v>
      </c>
      <c r="C76" s="3">
        <v>129128</v>
      </c>
      <c r="D76" s="2" t="s">
        <v>70</v>
      </c>
      <c r="E76" s="2" t="s">
        <v>75</v>
      </c>
      <c r="F76" s="4">
        <v>300130002005</v>
      </c>
      <c r="G76" s="3">
        <v>2</v>
      </c>
      <c r="H76" s="2" t="s">
        <v>15</v>
      </c>
      <c r="I76" s="7">
        <v>0</v>
      </c>
      <c r="J76" s="7">
        <v>11</v>
      </c>
      <c r="K76" s="8">
        <f t="shared" si="1"/>
        <v>5.5</v>
      </c>
    </row>
    <row r="77" s="9" customFormat="1" ht="30" spans="1:11">
      <c r="A77" s="2" t="s">
        <v>11</v>
      </c>
      <c r="B77" s="2" t="s">
        <v>17</v>
      </c>
      <c r="C77" s="3">
        <v>130124</v>
      </c>
      <c r="D77" s="2" t="s">
        <v>76</v>
      </c>
      <c r="E77" s="2" t="s">
        <v>19</v>
      </c>
      <c r="F77" s="4">
        <v>300110012001</v>
      </c>
      <c r="G77" s="3">
        <v>2</v>
      </c>
      <c r="H77" s="2" t="s">
        <v>15</v>
      </c>
      <c r="I77" s="7">
        <v>9</v>
      </c>
      <c r="J77" s="7">
        <v>11</v>
      </c>
      <c r="K77" s="8">
        <f t="shared" si="1"/>
        <v>5.5</v>
      </c>
    </row>
    <row r="78" s="9" customFormat="1" ht="30" spans="1:11">
      <c r="A78" s="2" t="s">
        <v>11</v>
      </c>
      <c r="B78" s="2" t="s">
        <v>17</v>
      </c>
      <c r="C78" s="3">
        <v>130124</v>
      </c>
      <c r="D78" s="2" t="s">
        <v>59</v>
      </c>
      <c r="E78" s="2" t="s">
        <v>19</v>
      </c>
      <c r="F78" s="4">
        <v>300110002004</v>
      </c>
      <c r="G78" s="3">
        <v>2</v>
      </c>
      <c r="H78" s="2" t="s">
        <v>15</v>
      </c>
      <c r="I78" s="7">
        <v>1</v>
      </c>
      <c r="J78" s="7">
        <v>11</v>
      </c>
      <c r="K78" s="8">
        <f t="shared" si="1"/>
        <v>5.5</v>
      </c>
    </row>
    <row r="79" s="9" customFormat="1" ht="30" spans="1:11">
      <c r="A79" s="2" t="s">
        <v>11</v>
      </c>
      <c r="B79" s="2" t="s">
        <v>17</v>
      </c>
      <c r="C79" s="3">
        <v>130124</v>
      </c>
      <c r="D79" s="2" t="s">
        <v>20</v>
      </c>
      <c r="E79" s="2" t="s">
        <v>19</v>
      </c>
      <c r="F79" s="4">
        <v>300110016007</v>
      </c>
      <c r="G79" s="3">
        <v>2</v>
      </c>
      <c r="H79" s="2" t="s">
        <v>15</v>
      </c>
      <c r="I79" s="7">
        <v>0</v>
      </c>
      <c r="J79" s="7">
        <v>11</v>
      </c>
      <c r="K79" s="8">
        <f t="shared" si="1"/>
        <v>5.5</v>
      </c>
    </row>
    <row r="80" s="9" customFormat="1" ht="30" spans="1:11">
      <c r="A80" s="2" t="s">
        <v>11</v>
      </c>
      <c r="B80" s="2" t="s">
        <v>17</v>
      </c>
      <c r="C80" s="3">
        <v>130124</v>
      </c>
      <c r="D80" s="2" t="s">
        <v>26</v>
      </c>
      <c r="E80" s="2" t="s">
        <v>19</v>
      </c>
      <c r="F80" s="4">
        <v>300110014002</v>
      </c>
      <c r="G80" s="3">
        <v>2</v>
      </c>
      <c r="H80" s="2" t="s">
        <v>15</v>
      </c>
      <c r="I80" s="7">
        <v>1</v>
      </c>
      <c r="J80" s="7">
        <v>11</v>
      </c>
      <c r="K80" s="8">
        <f t="shared" si="1"/>
        <v>5.5</v>
      </c>
    </row>
    <row r="81" s="9" customFormat="1" ht="30" spans="1:11">
      <c r="A81" s="2" t="s">
        <v>11</v>
      </c>
      <c r="B81" s="2" t="s">
        <v>17</v>
      </c>
      <c r="C81" s="3">
        <v>130124</v>
      </c>
      <c r="D81" s="2" t="s">
        <v>77</v>
      </c>
      <c r="E81" s="2" t="s">
        <v>19</v>
      </c>
      <c r="F81" s="4">
        <v>300110019003</v>
      </c>
      <c r="G81" s="3">
        <v>2</v>
      </c>
      <c r="H81" s="2" t="s">
        <v>15</v>
      </c>
      <c r="I81" s="7">
        <v>14</v>
      </c>
      <c r="J81" s="7">
        <v>10</v>
      </c>
      <c r="K81" s="8">
        <f t="shared" si="1"/>
        <v>5</v>
      </c>
    </row>
    <row r="82" s="9" customFormat="1" ht="30" spans="1:11">
      <c r="A82" s="2" t="s">
        <v>11</v>
      </c>
      <c r="B82" s="2" t="s">
        <v>17</v>
      </c>
      <c r="C82" s="3">
        <v>130124</v>
      </c>
      <c r="D82" s="2" t="s">
        <v>63</v>
      </c>
      <c r="E82" s="2" t="s">
        <v>19</v>
      </c>
      <c r="F82" s="4">
        <v>300110011002</v>
      </c>
      <c r="G82" s="3">
        <v>2</v>
      </c>
      <c r="H82" s="2" t="s">
        <v>15</v>
      </c>
      <c r="I82" s="7">
        <v>2</v>
      </c>
      <c r="J82" s="7">
        <v>9</v>
      </c>
      <c r="K82" s="8">
        <f t="shared" si="1"/>
        <v>4.5</v>
      </c>
    </row>
    <row r="83" s="9" customFormat="1" ht="30" spans="1:11">
      <c r="A83" s="2" t="s">
        <v>11</v>
      </c>
      <c r="B83" s="2" t="s">
        <v>17</v>
      </c>
      <c r="C83" s="3">
        <v>130124</v>
      </c>
      <c r="D83" s="2" t="s">
        <v>42</v>
      </c>
      <c r="E83" s="2" t="s">
        <v>19</v>
      </c>
      <c r="F83" s="4">
        <v>300110005004</v>
      </c>
      <c r="G83" s="3">
        <v>2</v>
      </c>
      <c r="H83" s="2" t="s">
        <v>15</v>
      </c>
      <c r="I83" s="7">
        <v>5</v>
      </c>
      <c r="J83" s="7">
        <v>9</v>
      </c>
      <c r="K83" s="8">
        <f t="shared" si="1"/>
        <v>4.5</v>
      </c>
    </row>
    <row r="84" s="9" customFormat="1" ht="30" spans="1:11">
      <c r="A84" s="2" t="s">
        <v>11</v>
      </c>
      <c r="B84" s="2" t="s">
        <v>17</v>
      </c>
      <c r="C84" s="3">
        <v>130124</v>
      </c>
      <c r="D84" s="2" t="s">
        <v>57</v>
      </c>
      <c r="E84" s="2" t="s">
        <v>19</v>
      </c>
      <c r="F84" s="4">
        <v>300110009004</v>
      </c>
      <c r="G84" s="3">
        <v>2</v>
      </c>
      <c r="H84" s="2" t="s">
        <v>15</v>
      </c>
      <c r="I84" s="7">
        <v>13</v>
      </c>
      <c r="J84" s="7">
        <v>9</v>
      </c>
      <c r="K84" s="8">
        <f t="shared" si="1"/>
        <v>4.5</v>
      </c>
    </row>
    <row r="85" s="9" customFormat="1" ht="30" spans="1:11">
      <c r="A85" s="2" t="s">
        <v>11</v>
      </c>
      <c r="B85" s="2" t="s">
        <v>17</v>
      </c>
      <c r="C85" s="3">
        <v>130124</v>
      </c>
      <c r="D85" s="2" t="s">
        <v>78</v>
      </c>
      <c r="E85" s="2" t="s">
        <v>19</v>
      </c>
      <c r="F85" s="4">
        <v>300110017004</v>
      </c>
      <c r="G85" s="3">
        <v>2</v>
      </c>
      <c r="H85" s="2" t="s">
        <v>15</v>
      </c>
      <c r="I85" s="7">
        <v>1</v>
      </c>
      <c r="J85" s="7">
        <v>9</v>
      </c>
      <c r="K85" s="8">
        <f t="shared" si="1"/>
        <v>4.5</v>
      </c>
    </row>
    <row r="86" s="9" customFormat="1" ht="30" spans="1:11">
      <c r="A86" s="2" t="s">
        <v>11</v>
      </c>
      <c r="B86" s="2" t="s">
        <v>17</v>
      </c>
      <c r="C86" s="3">
        <v>130124</v>
      </c>
      <c r="D86" s="2" t="s">
        <v>50</v>
      </c>
      <c r="E86" s="2" t="s">
        <v>19</v>
      </c>
      <c r="F86" s="4">
        <v>300110018004</v>
      </c>
      <c r="G86" s="3">
        <v>2</v>
      </c>
      <c r="H86" s="2" t="s">
        <v>15</v>
      </c>
      <c r="I86" s="7">
        <v>0</v>
      </c>
      <c r="J86" s="7">
        <v>9</v>
      </c>
      <c r="K86" s="8">
        <f t="shared" si="1"/>
        <v>4.5</v>
      </c>
    </row>
    <row r="87" s="9" customFormat="1" ht="30" spans="1:11">
      <c r="A87" s="2" t="s">
        <v>11</v>
      </c>
      <c r="B87" s="2" t="s">
        <v>17</v>
      </c>
      <c r="C87" s="3">
        <v>130124</v>
      </c>
      <c r="D87" s="2" t="s">
        <v>62</v>
      </c>
      <c r="E87" s="2" t="s">
        <v>19</v>
      </c>
      <c r="F87" s="4">
        <v>300110008006</v>
      </c>
      <c r="G87" s="3">
        <v>2</v>
      </c>
      <c r="H87" s="2" t="s">
        <v>15</v>
      </c>
      <c r="I87" s="7">
        <v>3</v>
      </c>
      <c r="J87" s="7">
        <v>9</v>
      </c>
      <c r="K87" s="8">
        <f t="shared" si="1"/>
        <v>4.5</v>
      </c>
    </row>
    <row r="88" s="9" customFormat="1" ht="30" spans="1:11">
      <c r="A88" s="2" t="s">
        <v>11</v>
      </c>
      <c r="B88" s="2" t="s">
        <v>12</v>
      </c>
      <c r="C88" s="3">
        <v>129128</v>
      </c>
      <c r="D88" s="2" t="s">
        <v>13</v>
      </c>
      <c r="E88" s="2" t="s">
        <v>79</v>
      </c>
      <c r="F88" s="4">
        <v>300110001002</v>
      </c>
      <c r="G88" s="3">
        <v>4</v>
      </c>
      <c r="H88" s="2" t="s">
        <v>15</v>
      </c>
      <c r="I88" s="7">
        <v>14</v>
      </c>
      <c r="J88" s="7">
        <v>18</v>
      </c>
      <c r="K88" s="8">
        <f t="shared" si="1"/>
        <v>4.5</v>
      </c>
    </row>
    <row r="89" s="9" customFormat="1" ht="30" spans="1:11">
      <c r="A89" s="2" t="s">
        <v>11</v>
      </c>
      <c r="B89" s="2" t="s">
        <v>51</v>
      </c>
      <c r="C89" s="3">
        <v>118312</v>
      </c>
      <c r="D89" s="2" t="s">
        <v>52</v>
      </c>
      <c r="E89" s="2" t="s">
        <v>80</v>
      </c>
      <c r="F89" s="4">
        <v>300110002002</v>
      </c>
      <c r="G89" s="3">
        <v>1</v>
      </c>
      <c r="H89" s="2" t="s">
        <v>15</v>
      </c>
      <c r="I89" s="7">
        <v>4</v>
      </c>
      <c r="J89" s="7">
        <v>4</v>
      </c>
      <c r="K89" s="8">
        <f t="shared" si="1"/>
        <v>4</v>
      </c>
    </row>
    <row r="90" s="9" customFormat="1" ht="30" spans="1:11">
      <c r="A90" s="2" t="s">
        <v>11</v>
      </c>
      <c r="B90" s="2" t="s">
        <v>17</v>
      </c>
      <c r="C90" s="3">
        <v>130124</v>
      </c>
      <c r="D90" s="2" t="s">
        <v>78</v>
      </c>
      <c r="E90" s="2" t="s">
        <v>19</v>
      </c>
      <c r="F90" s="4">
        <v>300110017002</v>
      </c>
      <c r="G90" s="3">
        <v>2</v>
      </c>
      <c r="H90" s="2" t="s">
        <v>15</v>
      </c>
      <c r="I90" s="7">
        <v>0</v>
      </c>
      <c r="J90" s="7">
        <v>8</v>
      </c>
      <c r="K90" s="8">
        <f t="shared" si="1"/>
        <v>4</v>
      </c>
    </row>
    <row r="91" s="9" customFormat="1" ht="30" spans="1:11">
      <c r="A91" s="2" t="s">
        <v>11</v>
      </c>
      <c r="B91" s="2" t="s">
        <v>60</v>
      </c>
      <c r="C91" s="3">
        <v>164105</v>
      </c>
      <c r="D91" s="2" t="s">
        <v>60</v>
      </c>
      <c r="E91" s="2" t="s">
        <v>61</v>
      </c>
      <c r="F91" s="4">
        <v>300130265014</v>
      </c>
      <c r="G91" s="3">
        <v>2</v>
      </c>
      <c r="H91" s="2" t="s">
        <v>15</v>
      </c>
      <c r="I91" s="7">
        <v>7</v>
      </c>
      <c r="J91" s="7">
        <v>8</v>
      </c>
      <c r="K91" s="8">
        <f t="shared" si="1"/>
        <v>4</v>
      </c>
    </row>
    <row r="92" s="9" customFormat="1" ht="30" spans="1:11">
      <c r="A92" s="2" t="s">
        <v>11</v>
      </c>
      <c r="B92" s="2" t="s">
        <v>17</v>
      </c>
      <c r="C92" s="3">
        <v>130124</v>
      </c>
      <c r="D92" s="2" t="s">
        <v>56</v>
      </c>
      <c r="E92" s="2" t="s">
        <v>19</v>
      </c>
      <c r="F92" s="4">
        <v>300110003001</v>
      </c>
      <c r="G92" s="3">
        <v>3</v>
      </c>
      <c r="H92" s="2" t="s">
        <v>15</v>
      </c>
      <c r="I92" s="7">
        <v>2</v>
      </c>
      <c r="J92" s="7">
        <v>12</v>
      </c>
      <c r="K92" s="8">
        <f t="shared" si="1"/>
        <v>4</v>
      </c>
    </row>
    <row r="93" s="9" customFormat="1" ht="30" spans="1:11">
      <c r="A93" s="2" t="s">
        <v>11</v>
      </c>
      <c r="B93" s="2" t="s">
        <v>17</v>
      </c>
      <c r="C93" s="3">
        <v>130124</v>
      </c>
      <c r="D93" s="2" t="s">
        <v>40</v>
      </c>
      <c r="E93" s="2" t="s">
        <v>19</v>
      </c>
      <c r="F93" s="4">
        <v>300110021001</v>
      </c>
      <c r="G93" s="3">
        <v>3</v>
      </c>
      <c r="H93" s="2" t="s">
        <v>15</v>
      </c>
      <c r="I93" s="7">
        <v>0</v>
      </c>
      <c r="J93" s="7">
        <v>11</v>
      </c>
      <c r="K93" s="8">
        <f t="shared" si="1"/>
        <v>3.66666666666667</v>
      </c>
    </row>
    <row r="94" s="9" customFormat="1" ht="30" spans="1:11">
      <c r="A94" s="2" t="s">
        <v>11</v>
      </c>
      <c r="B94" s="2" t="s">
        <v>17</v>
      </c>
      <c r="C94" s="3">
        <v>130124</v>
      </c>
      <c r="D94" s="2" t="s">
        <v>76</v>
      </c>
      <c r="E94" s="2" t="s">
        <v>19</v>
      </c>
      <c r="F94" s="4">
        <v>300110012002</v>
      </c>
      <c r="G94" s="3">
        <v>2</v>
      </c>
      <c r="H94" s="2" t="s">
        <v>15</v>
      </c>
      <c r="I94" s="7">
        <v>15</v>
      </c>
      <c r="J94" s="7">
        <v>7</v>
      </c>
      <c r="K94" s="8">
        <f t="shared" si="1"/>
        <v>3.5</v>
      </c>
    </row>
    <row r="95" s="9" customFormat="1" ht="30" spans="1:11">
      <c r="A95" s="2" t="s">
        <v>11</v>
      </c>
      <c r="B95" s="2" t="s">
        <v>17</v>
      </c>
      <c r="C95" s="3">
        <v>130124</v>
      </c>
      <c r="D95" s="2" t="s">
        <v>35</v>
      </c>
      <c r="E95" s="2" t="s">
        <v>19</v>
      </c>
      <c r="F95" s="4">
        <v>300110010004</v>
      </c>
      <c r="G95" s="3">
        <v>2</v>
      </c>
      <c r="H95" s="2" t="s">
        <v>15</v>
      </c>
      <c r="I95" s="7">
        <v>0</v>
      </c>
      <c r="J95" s="7">
        <v>7</v>
      </c>
      <c r="K95" s="8">
        <f t="shared" si="1"/>
        <v>3.5</v>
      </c>
    </row>
    <row r="96" s="9" customFormat="1" ht="30" spans="1:11">
      <c r="A96" s="2" t="s">
        <v>11</v>
      </c>
      <c r="B96" s="2" t="s">
        <v>17</v>
      </c>
      <c r="C96" s="3">
        <v>130124</v>
      </c>
      <c r="D96" s="2" t="s">
        <v>25</v>
      </c>
      <c r="E96" s="2" t="s">
        <v>19</v>
      </c>
      <c r="F96" s="4">
        <v>300110007002</v>
      </c>
      <c r="G96" s="3">
        <v>2</v>
      </c>
      <c r="H96" s="2" t="s">
        <v>15</v>
      </c>
      <c r="I96" s="7">
        <v>1</v>
      </c>
      <c r="J96" s="7">
        <v>7</v>
      </c>
      <c r="K96" s="8">
        <f t="shared" si="1"/>
        <v>3.5</v>
      </c>
    </row>
    <row r="97" s="9" customFormat="1" ht="30" spans="1:11">
      <c r="A97" s="2" t="s">
        <v>11</v>
      </c>
      <c r="B97" s="2" t="s">
        <v>17</v>
      </c>
      <c r="C97" s="3">
        <v>130124</v>
      </c>
      <c r="D97" s="2" t="s">
        <v>57</v>
      </c>
      <c r="E97" s="2" t="s">
        <v>19</v>
      </c>
      <c r="F97" s="4">
        <v>300110009001</v>
      </c>
      <c r="G97" s="3">
        <v>2</v>
      </c>
      <c r="H97" s="2" t="s">
        <v>15</v>
      </c>
      <c r="I97" s="7">
        <v>0</v>
      </c>
      <c r="J97" s="7">
        <v>7</v>
      </c>
      <c r="K97" s="8">
        <f t="shared" si="1"/>
        <v>3.5</v>
      </c>
    </row>
    <row r="98" s="9" customFormat="1" ht="30" spans="1:11">
      <c r="A98" s="2" t="s">
        <v>11</v>
      </c>
      <c r="B98" s="2" t="s">
        <v>17</v>
      </c>
      <c r="C98" s="3">
        <v>130124</v>
      </c>
      <c r="D98" s="2" t="s">
        <v>41</v>
      </c>
      <c r="E98" s="2" t="s">
        <v>19</v>
      </c>
      <c r="F98" s="4">
        <v>300110015001</v>
      </c>
      <c r="G98" s="3">
        <v>2</v>
      </c>
      <c r="H98" s="2" t="s">
        <v>15</v>
      </c>
      <c r="I98" s="7">
        <v>0</v>
      </c>
      <c r="J98" s="7">
        <v>7</v>
      </c>
      <c r="K98" s="8">
        <f t="shared" si="1"/>
        <v>3.5</v>
      </c>
    </row>
    <row r="99" s="9" customFormat="1" ht="30" spans="1:11">
      <c r="A99" s="2" t="s">
        <v>11</v>
      </c>
      <c r="B99" s="2" t="s">
        <v>17</v>
      </c>
      <c r="C99" s="3">
        <v>130124</v>
      </c>
      <c r="D99" s="2" t="s">
        <v>20</v>
      </c>
      <c r="E99" s="2" t="s">
        <v>19</v>
      </c>
      <c r="F99" s="4">
        <v>300110016006</v>
      </c>
      <c r="G99" s="3">
        <v>2</v>
      </c>
      <c r="H99" s="2" t="s">
        <v>15</v>
      </c>
      <c r="I99" s="7">
        <v>0</v>
      </c>
      <c r="J99" s="7">
        <v>7</v>
      </c>
      <c r="K99" s="8">
        <f t="shared" si="1"/>
        <v>3.5</v>
      </c>
    </row>
    <row r="100" s="9" customFormat="1" ht="30" spans="1:11">
      <c r="A100" s="2" t="s">
        <v>11</v>
      </c>
      <c r="B100" s="2" t="s">
        <v>17</v>
      </c>
      <c r="C100" s="3">
        <v>130124</v>
      </c>
      <c r="D100" s="2" t="s">
        <v>20</v>
      </c>
      <c r="E100" s="2" t="s">
        <v>19</v>
      </c>
      <c r="F100" s="4">
        <v>300110016001</v>
      </c>
      <c r="G100" s="3">
        <v>2</v>
      </c>
      <c r="H100" s="2" t="s">
        <v>15</v>
      </c>
      <c r="I100" s="7">
        <v>0</v>
      </c>
      <c r="J100" s="7">
        <v>7</v>
      </c>
      <c r="K100" s="8">
        <f t="shared" si="1"/>
        <v>3.5</v>
      </c>
    </row>
    <row r="101" s="9" customFormat="1" ht="30" spans="1:11">
      <c r="A101" s="2" t="s">
        <v>11</v>
      </c>
      <c r="B101" s="2" t="s">
        <v>17</v>
      </c>
      <c r="C101" s="3">
        <v>130124</v>
      </c>
      <c r="D101" s="2" t="s">
        <v>39</v>
      </c>
      <c r="E101" s="2" t="s">
        <v>19</v>
      </c>
      <c r="F101" s="4">
        <v>300110004002</v>
      </c>
      <c r="G101" s="3">
        <v>2</v>
      </c>
      <c r="H101" s="2" t="s">
        <v>15</v>
      </c>
      <c r="I101" s="7">
        <v>0</v>
      </c>
      <c r="J101" s="7">
        <v>6</v>
      </c>
      <c r="K101" s="8">
        <f t="shared" si="1"/>
        <v>3</v>
      </c>
    </row>
    <row r="102" s="9" customFormat="1" ht="30" spans="1:11">
      <c r="A102" s="2" t="s">
        <v>11</v>
      </c>
      <c r="B102" s="2" t="s">
        <v>12</v>
      </c>
      <c r="C102" s="3">
        <v>129128</v>
      </c>
      <c r="D102" s="2" t="s">
        <v>13</v>
      </c>
      <c r="E102" s="2" t="s">
        <v>81</v>
      </c>
      <c r="F102" s="4">
        <v>300110001001</v>
      </c>
      <c r="G102" s="3">
        <v>6</v>
      </c>
      <c r="H102" s="2" t="s">
        <v>15</v>
      </c>
      <c r="I102" s="7">
        <v>0</v>
      </c>
      <c r="J102" s="7">
        <v>17</v>
      </c>
      <c r="K102" s="8">
        <f t="shared" si="1"/>
        <v>2.83333333333333</v>
      </c>
    </row>
    <row r="103" s="9" customFormat="1" ht="30" spans="1:11">
      <c r="A103" s="2" t="s">
        <v>11</v>
      </c>
      <c r="B103" s="2" t="s">
        <v>60</v>
      </c>
      <c r="C103" s="3">
        <v>164105</v>
      </c>
      <c r="D103" s="2" t="s">
        <v>60</v>
      </c>
      <c r="E103" s="2" t="s">
        <v>61</v>
      </c>
      <c r="F103" s="4">
        <v>300130265012</v>
      </c>
      <c r="G103" s="3">
        <v>8</v>
      </c>
      <c r="H103" s="2" t="s">
        <v>15</v>
      </c>
      <c r="I103" s="7">
        <v>2</v>
      </c>
      <c r="J103" s="7">
        <v>22</v>
      </c>
      <c r="K103" s="8">
        <f t="shared" si="1"/>
        <v>2.75</v>
      </c>
    </row>
    <row r="104" s="9" customFormat="1" ht="30" spans="1:11">
      <c r="A104" s="2" t="s">
        <v>11</v>
      </c>
      <c r="B104" s="2" t="s">
        <v>82</v>
      </c>
      <c r="C104" s="3">
        <v>127116</v>
      </c>
      <c r="D104" s="2" t="s">
        <v>82</v>
      </c>
      <c r="E104" s="2" t="s">
        <v>83</v>
      </c>
      <c r="F104" s="4">
        <v>300110001004</v>
      </c>
      <c r="G104" s="3">
        <v>2</v>
      </c>
      <c r="H104" s="2" t="s">
        <v>46</v>
      </c>
      <c r="I104" s="7">
        <v>1</v>
      </c>
      <c r="J104" s="7">
        <v>5</v>
      </c>
      <c r="K104" s="8">
        <f t="shared" si="1"/>
        <v>2.5</v>
      </c>
    </row>
    <row r="105" s="9" customFormat="1" ht="30" spans="1:11">
      <c r="A105" s="2" t="s">
        <v>11</v>
      </c>
      <c r="B105" s="2" t="s">
        <v>17</v>
      </c>
      <c r="C105" s="3">
        <v>130124</v>
      </c>
      <c r="D105" s="2" t="s">
        <v>35</v>
      </c>
      <c r="E105" s="2" t="s">
        <v>19</v>
      </c>
      <c r="F105" s="4">
        <v>300110010001</v>
      </c>
      <c r="G105" s="3">
        <v>2</v>
      </c>
      <c r="H105" s="2" t="s">
        <v>15</v>
      </c>
      <c r="I105" s="7">
        <v>0</v>
      </c>
      <c r="J105" s="7">
        <v>5</v>
      </c>
      <c r="K105" s="8">
        <f t="shared" si="1"/>
        <v>2.5</v>
      </c>
    </row>
    <row r="106" s="9" customFormat="1" ht="30" spans="1:11">
      <c r="A106" s="2" t="s">
        <v>11</v>
      </c>
      <c r="B106" s="2" t="s">
        <v>17</v>
      </c>
      <c r="C106" s="3">
        <v>130124</v>
      </c>
      <c r="D106" s="2" t="s">
        <v>35</v>
      </c>
      <c r="E106" s="2" t="s">
        <v>19</v>
      </c>
      <c r="F106" s="4">
        <v>300110010007</v>
      </c>
      <c r="G106" s="3">
        <v>2</v>
      </c>
      <c r="H106" s="2" t="s">
        <v>15</v>
      </c>
      <c r="I106" s="7">
        <v>0</v>
      </c>
      <c r="J106" s="7">
        <v>5</v>
      </c>
      <c r="K106" s="8">
        <f t="shared" si="1"/>
        <v>2.5</v>
      </c>
    </row>
    <row r="107" s="9" customFormat="1" ht="30" spans="1:11">
      <c r="A107" s="2" t="s">
        <v>11</v>
      </c>
      <c r="B107" s="2" t="s">
        <v>17</v>
      </c>
      <c r="C107" s="3">
        <v>130124</v>
      </c>
      <c r="D107" s="2" t="s">
        <v>41</v>
      </c>
      <c r="E107" s="2" t="s">
        <v>19</v>
      </c>
      <c r="F107" s="4">
        <v>300110015002</v>
      </c>
      <c r="G107" s="3">
        <v>2</v>
      </c>
      <c r="H107" s="2" t="s">
        <v>15</v>
      </c>
      <c r="I107" s="7">
        <v>0</v>
      </c>
      <c r="J107" s="7">
        <v>5</v>
      </c>
      <c r="K107" s="8">
        <f t="shared" si="1"/>
        <v>2.5</v>
      </c>
    </row>
    <row r="108" s="9" customFormat="1" ht="30" spans="1:11">
      <c r="A108" s="2" t="s">
        <v>11</v>
      </c>
      <c r="B108" s="2" t="s">
        <v>17</v>
      </c>
      <c r="C108" s="3">
        <v>130124</v>
      </c>
      <c r="D108" s="2" t="s">
        <v>62</v>
      </c>
      <c r="E108" s="2" t="s">
        <v>19</v>
      </c>
      <c r="F108" s="4">
        <v>300110008001</v>
      </c>
      <c r="G108" s="3">
        <v>2</v>
      </c>
      <c r="H108" s="2" t="s">
        <v>15</v>
      </c>
      <c r="I108" s="7">
        <v>0</v>
      </c>
      <c r="J108" s="7">
        <v>5</v>
      </c>
      <c r="K108" s="8">
        <f t="shared" si="1"/>
        <v>2.5</v>
      </c>
    </row>
    <row r="109" s="9" customFormat="1" ht="30" spans="1:11">
      <c r="A109" s="2" t="s">
        <v>11</v>
      </c>
      <c r="B109" s="2" t="s">
        <v>60</v>
      </c>
      <c r="C109" s="3">
        <v>164105</v>
      </c>
      <c r="D109" s="2" t="s">
        <v>60</v>
      </c>
      <c r="E109" s="2" t="s">
        <v>61</v>
      </c>
      <c r="F109" s="4">
        <v>300130265017</v>
      </c>
      <c r="G109" s="3">
        <v>5</v>
      </c>
      <c r="H109" s="2" t="s">
        <v>15</v>
      </c>
      <c r="I109" s="7">
        <v>359</v>
      </c>
      <c r="J109" s="7">
        <v>12</v>
      </c>
      <c r="K109" s="8">
        <f t="shared" si="1"/>
        <v>2.4</v>
      </c>
    </row>
    <row r="110" s="9" customFormat="1" ht="30" spans="1:11">
      <c r="A110" s="2" t="s">
        <v>11</v>
      </c>
      <c r="B110" s="2" t="s">
        <v>17</v>
      </c>
      <c r="C110" s="3">
        <v>130124</v>
      </c>
      <c r="D110" s="2" t="s">
        <v>58</v>
      </c>
      <c r="E110" s="2" t="s">
        <v>19</v>
      </c>
      <c r="F110" s="4">
        <v>300110006003</v>
      </c>
      <c r="G110" s="3">
        <v>2</v>
      </c>
      <c r="H110" s="2" t="s">
        <v>15</v>
      </c>
      <c r="I110" s="7">
        <v>0</v>
      </c>
      <c r="J110" s="7">
        <v>4</v>
      </c>
      <c r="K110" s="8">
        <f t="shared" si="1"/>
        <v>2</v>
      </c>
    </row>
    <row r="111" s="9" customFormat="1" ht="30" spans="1:11">
      <c r="A111" s="2" t="s">
        <v>11</v>
      </c>
      <c r="B111" s="2" t="s">
        <v>17</v>
      </c>
      <c r="C111" s="3">
        <v>130124</v>
      </c>
      <c r="D111" s="2" t="s">
        <v>63</v>
      </c>
      <c r="E111" s="2" t="s">
        <v>19</v>
      </c>
      <c r="F111" s="4">
        <v>300110011001</v>
      </c>
      <c r="G111" s="3">
        <v>2</v>
      </c>
      <c r="H111" s="2" t="s">
        <v>15</v>
      </c>
      <c r="I111" s="7">
        <v>3</v>
      </c>
      <c r="J111" s="7">
        <v>4</v>
      </c>
      <c r="K111" s="8">
        <f t="shared" si="1"/>
        <v>2</v>
      </c>
    </row>
    <row r="112" s="9" customFormat="1" ht="30" spans="1:11">
      <c r="A112" s="2" t="s">
        <v>11</v>
      </c>
      <c r="B112" s="2" t="s">
        <v>17</v>
      </c>
      <c r="C112" s="3">
        <v>130124</v>
      </c>
      <c r="D112" s="2" t="s">
        <v>62</v>
      </c>
      <c r="E112" s="2" t="s">
        <v>19</v>
      </c>
      <c r="F112" s="4">
        <v>300110008003</v>
      </c>
      <c r="G112" s="3">
        <v>2</v>
      </c>
      <c r="H112" s="2" t="s">
        <v>15</v>
      </c>
      <c r="I112" s="7">
        <v>1</v>
      </c>
      <c r="J112" s="7">
        <v>4</v>
      </c>
      <c r="K112" s="8">
        <f t="shared" si="1"/>
        <v>2</v>
      </c>
    </row>
    <row r="113" s="9" customFormat="1" ht="30" spans="1:11">
      <c r="A113" s="2" t="s">
        <v>11</v>
      </c>
      <c r="B113" s="2" t="s">
        <v>17</v>
      </c>
      <c r="C113" s="3">
        <v>130124</v>
      </c>
      <c r="D113" s="2" t="s">
        <v>41</v>
      </c>
      <c r="E113" s="2" t="s">
        <v>19</v>
      </c>
      <c r="F113" s="4">
        <v>300110015009</v>
      </c>
      <c r="G113" s="3">
        <v>2</v>
      </c>
      <c r="H113" s="2" t="s">
        <v>15</v>
      </c>
      <c r="I113" s="7">
        <v>0</v>
      </c>
      <c r="J113" s="7">
        <v>4</v>
      </c>
      <c r="K113" s="8">
        <f t="shared" si="1"/>
        <v>2</v>
      </c>
    </row>
    <row r="114" s="9" customFormat="1" ht="30" spans="1:11">
      <c r="A114" s="2" t="s">
        <v>11</v>
      </c>
      <c r="B114" s="2" t="s">
        <v>17</v>
      </c>
      <c r="C114" s="3">
        <v>130124</v>
      </c>
      <c r="D114" s="2" t="s">
        <v>77</v>
      </c>
      <c r="E114" s="2" t="s">
        <v>19</v>
      </c>
      <c r="F114" s="4">
        <v>300110019002</v>
      </c>
      <c r="G114" s="3">
        <v>2</v>
      </c>
      <c r="H114" s="2" t="s">
        <v>15</v>
      </c>
      <c r="I114" s="7">
        <v>4</v>
      </c>
      <c r="J114" s="7">
        <v>4</v>
      </c>
      <c r="K114" s="8">
        <f t="shared" si="1"/>
        <v>2</v>
      </c>
    </row>
    <row r="115" s="9" customFormat="1" ht="30" spans="1:11">
      <c r="A115" s="2" t="s">
        <v>11</v>
      </c>
      <c r="B115" s="2" t="s">
        <v>17</v>
      </c>
      <c r="C115" s="3">
        <v>130124</v>
      </c>
      <c r="D115" s="2" t="s">
        <v>50</v>
      </c>
      <c r="E115" s="2" t="s">
        <v>19</v>
      </c>
      <c r="F115" s="4">
        <v>300110018003</v>
      </c>
      <c r="G115" s="3">
        <v>2</v>
      </c>
      <c r="H115" s="2" t="s">
        <v>15</v>
      </c>
      <c r="I115" s="7">
        <v>0</v>
      </c>
      <c r="J115" s="7">
        <v>4</v>
      </c>
      <c r="K115" s="8">
        <f t="shared" si="1"/>
        <v>2</v>
      </c>
    </row>
    <row r="116" s="9" customFormat="1" ht="30" spans="1:11">
      <c r="A116" s="2" t="s">
        <v>11</v>
      </c>
      <c r="B116" s="2" t="s">
        <v>17</v>
      </c>
      <c r="C116" s="3">
        <v>130124</v>
      </c>
      <c r="D116" s="2" t="s">
        <v>18</v>
      </c>
      <c r="E116" s="2" t="s">
        <v>19</v>
      </c>
      <c r="F116" s="4">
        <v>300110001002</v>
      </c>
      <c r="G116" s="3">
        <v>2</v>
      </c>
      <c r="H116" s="2" t="s">
        <v>15</v>
      </c>
      <c r="I116" s="7">
        <v>2</v>
      </c>
      <c r="J116" s="7">
        <v>4</v>
      </c>
      <c r="K116" s="8">
        <f t="shared" si="1"/>
        <v>2</v>
      </c>
    </row>
    <row r="117" s="9" customFormat="1" ht="30" spans="1:11">
      <c r="A117" s="2" t="s">
        <v>11</v>
      </c>
      <c r="B117" s="2" t="s">
        <v>12</v>
      </c>
      <c r="C117" s="3">
        <v>129128</v>
      </c>
      <c r="D117" s="2" t="s">
        <v>13</v>
      </c>
      <c r="E117" s="2" t="s">
        <v>84</v>
      </c>
      <c r="F117" s="4">
        <v>300110001013</v>
      </c>
      <c r="G117" s="3">
        <v>10</v>
      </c>
      <c r="H117" s="2" t="s">
        <v>15</v>
      </c>
      <c r="I117" s="7">
        <v>1</v>
      </c>
      <c r="J117" s="7">
        <v>17</v>
      </c>
      <c r="K117" s="8">
        <f t="shared" si="1"/>
        <v>1.7</v>
      </c>
    </row>
    <row r="118" s="9" customFormat="1" ht="30" spans="1:11">
      <c r="A118" s="2" t="s">
        <v>11</v>
      </c>
      <c r="B118" s="2" t="s">
        <v>82</v>
      </c>
      <c r="C118" s="3">
        <v>127116</v>
      </c>
      <c r="D118" s="2" t="s">
        <v>82</v>
      </c>
      <c r="E118" s="2" t="s">
        <v>83</v>
      </c>
      <c r="F118" s="4">
        <v>300110001003</v>
      </c>
      <c r="G118" s="3">
        <v>2</v>
      </c>
      <c r="H118" s="2" t="s">
        <v>46</v>
      </c>
      <c r="I118" s="7">
        <v>0</v>
      </c>
      <c r="J118" s="7">
        <v>3</v>
      </c>
      <c r="K118" s="8">
        <f t="shared" si="1"/>
        <v>1.5</v>
      </c>
    </row>
    <row r="119" s="9" customFormat="1" ht="30" spans="1:11">
      <c r="A119" s="2" t="s">
        <v>11</v>
      </c>
      <c r="B119" s="2" t="s">
        <v>17</v>
      </c>
      <c r="C119" s="3">
        <v>130124</v>
      </c>
      <c r="D119" s="2" t="s">
        <v>26</v>
      </c>
      <c r="E119" s="2" t="s">
        <v>19</v>
      </c>
      <c r="F119" s="4">
        <v>300110014008</v>
      </c>
      <c r="G119" s="3">
        <v>2</v>
      </c>
      <c r="H119" s="2" t="s">
        <v>15</v>
      </c>
      <c r="I119" s="7">
        <v>0</v>
      </c>
      <c r="J119" s="7">
        <v>3</v>
      </c>
      <c r="K119" s="8">
        <f t="shared" si="1"/>
        <v>1.5</v>
      </c>
    </row>
    <row r="120" s="9" customFormat="1" ht="30" spans="1:12">
      <c r="A120" s="2" t="s">
        <v>11</v>
      </c>
      <c r="B120" s="2" t="s">
        <v>17</v>
      </c>
      <c r="C120" s="3">
        <v>130124</v>
      </c>
      <c r="D120" s="2" t="s">
        <v>78</v>
      </c>
      <c r="E120" s="2" t="s">
        <v>19</v>
      </c>
      <c r="F120" s="4">
        <v>300110017003</v>
      </c>
      <c r="G120" s="3">
        <v>2</v>
      </c>
      <c r="H120" s="2" t="s">
        <v>15</v>
      </c>
      <c r="I120" s="7">
        <v>0</v>
      </c>
      <c r="J120" s="7">
        <v>3</v>
      </c>
      <c r="K120" s="8">
        <f t="shared" si="1"/>
        <v>1.5</v>
      </c>
      <c r="L120" s="9" t="s">
        <v>85</v>
      </c>
    </row>
    <row r="121" s="9" customFormat="1" ht="30" spans="1:11">
      <c r="A121" s="2" t="s">
        <v>11</v>
      </c>
      <c r="B121" s="2" t="s">
        <v>17</v>
      </c>
      <c r="C121" s="3">
        <v>130124</v>
      </c>
      <c r="D121" s="2" t="s">
        <v>63</v>
      </c>
      <c r="E121" s="2" t="s">
        <v>19</v>
      </c>
      <c r="F121" s="4">
        <v>300110011005</v>
      </c>
      <c r="G121" s="3">
        <v>2</v>
      </c>
      <c r="H121" s="2" t="s">
        <v>15</v>
      </c>
      <c r="I121" s="7">
        <v>0</v>
      </c>
      <c r="J121" s="7">
        <v>3</v>
      </c>
      <c r="K121" s="8">
        <f t="shared" si="1"/>
        <v>1.5</v>
      </c>
    </row>
    <row r="122" s="9" customFormat="1" ht="30" spans="1:11">
      <c r="A122" s="2" t="s">
        <v>11</v>
      </c>
      <c r="B122" s="2" t="s">
        <v>17</v>
      </c>
      <c r="C122" s="3">
        <v>130124</v>
      </c>
      <c r="D122" s="2" t="s">
        <v>78</v>
      </c>
      <c r="E122" s="2" t="s">
        <v>19</v>
      </c>
      <c r="F122" s="4">
        <v>300110017001</v>
      </c>
      <c r="G122" s="3">
        <v>2</v>
      </c>
      <c r="H122" s="2" t="s">
        <v>15</v>
      </c>
      <c r="I122" s="7">
        <v>0</v>
      </c>
      <c r="J122" s="7">
        <v>3</v>
      </c>
      <c r="K122" s="8">
        <f t="shared" si="1"/>
        <v>1.5</v>
      </c>
    </row>
    <row r="123" s="9" customFormat="1" ht="30" spans="1:11">
      <c r="A123" s="2" t="s">
        <v>11</v>
      </c>
      <c r="B123" s="2" t="s">
        <v>17</v>
      </c>
      <c r="C123" s="3">
        <v>130124</v>
      </c>
      <c r="D123" s="2" t="s">
        <v>50</v>
      </c>
      <c r="E123" s="2" t="s">
        <v>19</v>
      </c>
      <c r="F123" s="4">
        <v>300110018001</v>
      </c>
      <c r="G123" s="3">
        <v>2</v>
      </c>
      <c r="H123" s="2" t="s">
        <v>15</v>
      </c>
      <c r="I123" s="7">
        <v>0</v>
      </c>
      <c r="J123" s="7">
        <v>3</v>
      </c>
      <c r="K123" s="8">
        <f t="shared" si="1"/>
        <v>1.5</v>
      </c>
    </row>
    <row r="124" s="9" customFormat="1" ht="30" spans="1:11">
      <c r="A124" s="2" t="s">
        <v>11</v>
      </c>
      <c r="B124" s="2" t="s">
        <v>17</v>
      </c>
      <c r="C124" s="3">
        <v>130124</v>
      </c>
      <c r="D124" s="2" t="s">
        <v>77</v>
      </c>
      <c r="E124" s="2" t="s">
        <v>19</v>
      </c>
      <c r="F124" s="4">
        <v>300110019001</v>
      </c>
      <c r="G124" s="3">
        <v>2</v>
      </c>
      <c r="H124" s="2" t="s">
        <v>15</v>
      </c>
      <c r="I124" s="7">
        <v>1</v>
      </c>
      <c r="J124" s="7">
        <v>3</v>
      </c>
      <c r="K124" s="8">
        <f t="shared" si="1"/>
        <v>1.5</v>
      </c>
    </row>
    <row r="125" s="9" customFormat="1" ht="30" spans="1:11">
      <c r="A125" s="2" t="s">
        <v>11</v>
      </c>
      <c r="B125" s="2" t="s">
        <v>86</v>
      </c>
      <c r="C125" s="3">
        <v>169200</v>
      </c>
      <c r="D125" s="2" t="s">
        <v>87</v>
      </c>
      <c r="E125" s="2" t="s">
        <v>88</v>
      </c>
      <c r="F125" s="4">
        <v>300130013001</v>
      </c>
      <c r="G125" s="3">
        <v>15</v>
      </c>
      <c r="H125" s="2" t="s">
        <v>15</v>
      </c>
      <c r="I125" s="7">
        <v>8</v>
      </c>
      <c r="J125" s="7">
        <v>20</v>
      </c>
      <c r="K125" s="8">
        <f t="shared" si="1"/>
        <v>1.33333333333333</v>
      </c>
    </row>
    <row r="126" s="9" customFormat="1" ht="30" spans="1:11">
      <c r="A126" s="2" t="s">
        <v>11</v>
      </c>
      <c r="B126" s="2" t="s">
        <v>51</v>
      </c>
      <c r="C126" s="3">
        <v>118312</v>
      </c>
      <c r="D126" s="2" t="s">
        <v>89</v>
      </c>
      <c r="E126" s="2" t="s">
        <v>90</v>
      </c>
      <c r="F126" s="4">
        <v>300110004001</v>
      </c>
      <c r="G126" s="3">
        <v>4</v>
      </c>
      <c r="H126" s="2" t="s">
        <v>15</v>
      </c>
      <c r="I126" s="7">
        <v>0</v>
      </c>
      <c r="J126" s="7">
        <v>5</v>
      </c>
      <c r="K126" s="8">
        <f t="shared" si="1"/>
        <v>1.25</v>
      </c>
    </row>
    <row r="127" s="9" customFormat="1" ht="30" spans="1:11">
      <c r="A127" s="2" t="s">
        <v>11</v>
      </c>
      <c r="B127" s="2" t="s">
        <v>17</v>
      </c>
      <c r="C127" s="3">
        <v>130124</v>
      </c>
      <c r="D127" s="2" t="s">
        <v>62</v>
      </c>
      <c r="E127" s="2" t="s">
        <v>19</v>
      </c>
      <c r="F127" s="4">
        <v>300110008005</v>
      </c>
      <c r="G127" s="3">
        <v>2</v>
      </c>
      <c r="H127" s="2" t="s">
        <v>15</v>
      </c>
      <c r="I127" s="7">
        <v>1</v>
      </c>
      <c r="J127" s="7">
        <v>2</v>
      </c>
      <c r="K127" s="8">
        <f t="shared" si="1"/>
        <v>1</v>
      </c>
    </row>
    <row r="128" s="9" customFormat="1" ht="30" spans="1:11">
      <c r="A128" s="2" t="s">
        <v>11</v>
      </c>
      <c r="B128" s="2" t="s">
        <v>17</v>
      </c>
      <c r="C128" s="3">
        <v>130124</v>
      </c>
      <c r="D128" s="2" t="s">
        <v>26</v>
      </c>
      <c r="E128" s="2" t="s">
        <v>19</v>
      </c>
      <c r="F128" s="4">
        <v>300110014001</v>
      </c>
      <c r="G128" s="3">
        <v>2</v>
      </c>
      <c r="H128" s="2" t="s">
        <v>15</v>
      </c>
      <c r="I128" s="7">
        <v>1</v>
      </c>
      <c r="J128" s="7">
        <v>2</v>
      </c>
      <c r="K128" s="8">
        <f t="shared" si="1"/>
        <v>1</v>
      </c>
    </row>
    <row r="129" s="9" customFormat="1" ht="30" spans="1:11">
      <c r="A129" s="2" t="s">
        <v>11</v>
      </c>
      <c r="B129" s="2" t="s">
        <v>86</v>
      </c>
      <c r="C129" s="3">
        <v>169200</v>
      </c>
      <c r="D129" s="2" t="s">
        <v>91</v>
      </c>
      <c r="E129" s="2" t="s">
        <v>92</v>
      </c>
      <c r="F129" s="4">
        <v>300130003004</v>
      </c>
      <c r="G129" s="3">
        <v>2</v>
      </c>
      <c r="H129" s="2" t="s">
        <v>15</v>
      </c>
      <c r="I129" s="7">
        <v>2</v>
      </c>
      <c r="J129" s="7">
        <v>2</v>
      </c>
      <c r="K129" s="8">
        <f t="shared" si="1"/>
        <v>1</v>
      </c>
    </row>
    <row r="130" s="9" customFormat="1" ht="30" spans="1:11">
      <c r="A130" s="2" t="s">
        <v>11</v>
      </c>
      <c r="B130" s="2" t="s">
        <v>60</v>
      </c>
      <c r="C130" s="3">
        <v>164105</v>
      </c>
      <c r="D130" s="2" t="s">
        <v>60</v>
      </c>
      <c r="E130" s="2" t="s">
        <v>61</v>
      </c>
      <c r="F130" s="4">
        <v>300130265013</v>
      </c>
      <c r="G130" s="3">
        <v>7</v>
      </c>
      <c r="H130" s="2" t="s">
        <v>15</v>
      </c>
      <c r="I130" s="7">
        <v>1</v>
      </c>
      <c r="J130" s="7">
        <v>6</v>
      </c>
      <c r="K130" s="8">
        <f t="shared" ref="K130:K141" si="2">J130/G130</f>
        <v>0.857142857142857</v>
      </c>
    </row>
    <row r="131" s="9" customFormat="1" ht="30" spans="1:11">
      <c r="A131" s="2" t="s">
        <v>11</v>
      </c>
      <c r="B131" s="2" t="s">
        <v>51</v>
      </c>
      <c r="C131" s="3">
        <v>118312</v>
      </c>
      <c r="D131" s="2" t="s">
        <v>89</v>
      </c>
      <c r="E131" s="2" t="s">
        <v>93</v>
      </c>
      <c r="F131" s="4">
        <v>300110004002</v>
      </c>
      <c r="G131" s="3">
        <v>2</v>
      </c>
      <c r="H131" s="2" t="s">
        <v>15</v>
      </c>
      <c r="I131" s="7">
        <v>0</v>
      </c>
      <c r="J131" s="7">
        <v>1</v>
      </c>
      <c r="K131" s="8">
        <f t="shared" si="2"/>
        <v>0.5</v>
      </c>
    </row>
    <row r="132" s="9" customFormat="1" ht="30" spans="1:11">
      <c r="A132" s="2" t="s">
        <v>11</v>
      </c>
      <c r="B132" s="2" t="s">
        <v>51</v>
      </c>
      <c r="C132" s="3">
        <v>118312</v>
      </c>
      <c r="D132" s="2" t="s">
        <v>94</v>
      </c>
      <c r="E132" s="2" t="s">
        <v>95</v>
      </c>
      <c r="F132" s="4">
        <v>300110001001</v>
      </c>
      <c r="G132" s="3">
        <v>2</v>
      </c>
      <c r="H132" s="2" t="s">
        <v>15</v>
      </c>
      <c r="I132" s="7">
        <v>0</v>
      </c>
      <c r="J132" s="7">
        <v>1</v>
      </c>
      <c r="K132" s="8">
        <f t="shared" si="2"/>
        <v>0.5</v>
      </c>
    </row>
    <row r="133" s="9" customFormat="1" ht="30" spans="1:11">
      <c r="A133" s="2" t="s">
        <v>11</v>
      </c>
      <c r="B133" s="2" t="s">
        <v>17</v>
      </c>
      <c r="C133" s="3">
        <v>130124</v>
      </c>
      <c r="D133" s="2" t="s">
        <v>57</v>
      </c>
      <c r="E133" s="2" t="s">
        <v>19</v>
      </c>
      <c r="F133" s="4">
        <v>300110009003</v>
      </c>
      <c r="G133" s="3">
        <v>2</v>
      </c>
      <c r="H133" s="2" t="s">
        <v>15</v>
      </c>
      <c r="I133" s="7">
        <v>0</v>
      </c>
      <c r="J133" s="7">
        <v>1</v>
      </c>
      <c r="K133" s="8">
        <f t="shared" si="2"/>
        <v>0.5</v>
      </c>
    </row>
    <row r="134" s="9" customFormat="1" ht="30" spans="1:11">
      <c r="A134" s="2" t="s">
        <v>11</v>
      </c>
      <c r="B134" s="2" t="s">
        <v>51</v>
      </c>
      <c r="C134" s="3">
        <v>118312</v>
      </c>
      <c r="D134" s="2" t="s">
        <v>52</v>
      </c>
      <c r="E134" s="2" t="s">
        <v>96</v>
      </c>
      <c r="F134" s="4">
        <v>300110002001</v>
      </c>
      <c r="G134" s="3">
        <v>2</v>
      </c>
      <c r="H134" s="2" t="s">
        <v>15</v>
      </c>
      <c r="I134" s="7">
        <v>4</v>
      </c>
      <c r="J134" s="7">
        <v>0</v>
      </c>
      <c r="K134" s="8">
        <f t="shared" si="2"/>
        <v>0</v>
      </c>
    </row>
    <row r="135" s="9" customFormat="1" ht="30" spans="1:11">
      <c r="A135" s="2" t="s">
        <v>11</v>
      </c>
      <c r="B135" s="2" t="s">
        <v>51</v>
      </c>
      <c r="C135" s="3">
        <v>118312</v>
      </c>
      <c r="D135" s="2" t="s">
        <v>54</v>
      </c>
      <c r="E135" s="2" t="s">
        <v>97</v>
      </c>
      <c r="F135" s="4">
        <v>300110003001</v>
      </c>
      <c r="G135" s="3">
        <v>2</v>
      </c>
      <c r="H135" s="2" t="s">
        <v>15</v>
      </c>
      <c r="I135" s="7">
        <v>0</v>
      </c>
      <c r="J135" s="7">
        <v>0</v>
      </c>
      <c r="K135" s="8">
        <f t="shared" si="2"/>
        <v>0</v>
      </c>
    </row>
    <row r="136" s="9" customFormat="1" ht="30" spans="1:11">
      <c r="A136" s="2" t="s">
        <v>11</v>
      </c>
      <c r="B136" s="2" t="s">
        <v>51</v>
      </c>
      <c r="C136" s="3">
        <v>118312</v>
      </c>
      <c r="D136" s="2" t="s">
        <v>65</v>
      </c>
      <c r="E136" s="2" t="s">
        <v>98</v>
      </c>
      <c r="F136" s="4">
        <v>300110005001</v>
      </c>
      <c r="G136" s="3">
        <v>2</v>
      </c>
      <c r="H136" s="2" t="s">
        <v>15</v>
      </c>
      <c r="I136" s="7">
        <v>0</v>
      </c>
      <c r="J136" s="7">
        <v>0</v>
      </c>
      <c r="K136" s="8">
        <f t="shared" si="2"/>
        <v>0</v>
      </c>
    </row>
    <row r="137" s="9" customFormat="1" ht="30" spans="1:11">
      <c r="A137" s="2" t="s">
        <v>11</v>
      </c>
      <c r="B137" s="2" t="s">
        <v>51</v>
      </c>
      <c r="C137" s="3">
        <v>118312</v>
      </c>
      <c r="D137" s="2" t="s">
        <v>65</v>
      </c>
      <c r="E137" s="2" t="s">
        <v>99</v>
      </c>
      <c r="F137" s="4">
        <v>300110005003</v>
      </c>
      <c r="G137" s="3">
        <v>1</v>
      </c>
      <c r="H137" s="2" t="s">
        <v>15</v>
      </c>
      <c r="I137" s="7">
        <v>0</v>
      </c>
      <c r="J137" s="7">
        <v>0</v>
      </c>
      <c r="K137" s="8">
        <f t="shared" si="2"/>
        <v>0</v>
      </c>
    </row>
    <row r="138" s="9" customFormat="1" ht="30" spans="1:11">
      <c r="A138" s="2" t="s">
        <v>11</v>
      </c>
      <c r="B138" s="2" t="s">
        <v>82</v>
      </c>
      <c r="C138" s="3">
        <v>127116</v>
      </c>
      <c r="D138" s="2" t="s">
        <v>82</v>
      </c>
      <c r="E138" s="2" t="s">
        <v>83</v>
      </c>
      <c r="F138" s="4">
        <v>300110001001</v>
      </c>
      <c r="G138" s="3">
        <v>1</v>
      </c>
      <c r="H138" s="2" t="s">
        <v>46</v>
      </c>
      <c r="I138" s="7">
        <v>1</v>
      </c>
      <c r="J138" s="7">
        <v>0</v>
      </c>
      <c r="K138" s="8">
        <f t="shared" si="2"/>
        <v>0</v>
      </c>
    </row>
    <row r="139" s="9" customFormat="1" ht="30" spans="1:11">
      <c r="A139" s="2" t="s">
        <v>11</v>
      </c>
      <c r="B139" s="2" t="s">
        <v>82</v>
      </c>
      <c r="C139" s="3">
        <v>127116</v>
      </c>
      <c r="D139" s="2" t="s">
        <v>82</v>
      </c>
      <c r="E139" s="2" t="s">
        <v>83</v>
      </c>
      <c r="F139" s="4">
        <v>300110001002</v>
      </c>
      <c r="G139" s="3">
        <v>1</v>
      </c>
      <c r="H139" s="2" t="s">
        <v>46</v>
      </c>
      <c r="I139" s="7">
        <v>3</v>
      </c>
      <c r="J139" s="7">
        <v>0</v>
      </c>
      <c r="K139" s="8">
        <f t="shared" si="2"/>
        <v>0</v>
      </c>
    </row>
    <row r="140" s="9" customFormat="1" ht="30" spans="1:11">
      <c r="A140" s="2" t="s">
        <v>11</v>
      </c>
      <c r="B140" s="2" t="s">
        <v>60</v>
      </c>
      <c r="C140" s="3">
        <v>164105</v>
      </c>
      <c r="D140" s="2" t="s">
        <v>60</v>
      </c>
      <c r="E140" s="2" t="s">
        <v>61</v>
      </c>
      <c r="F140" s="4">
        <v>300130265019</v>
      </c>
      <c r="G140" s="3">
        <v>3</v>
      </c>
      <c r="H140" s="2" t="s">
        <v>15</v>
      </c>
      <c r="I140" s="7">
        <v>1</v>
      </c>
      <c r="J140" s="7">
        <v>0</v>
      </c>
      <c r="K140" s="8">
        <f t="shared" si="2"/>
        <v>0</v>
      </c>
    </row>
    <row r="141" s="9" customFormat="1" ht="30" spans="1:11">
      <c r="A141" s="2" t="s">
        <v>11</v>
      </c>
      <c r="B141" s="2" t="s">
        <v>60</v>
      </c>
      <c r="C141" s="3">
        <v>164105</v>
      </c>
      <c r="D141" s="2" t="s">
        <v>60</v>
      </c>
      <c r="E141" s="2" t="s">
        <v>61</v>
      </c>
      <c r="F141" s="4">
        <v>300130265018</v>
      </c>
      <c r="G141" s="3">
        <v>2</v>
      </c>
      <c r="H141" s="2" t="s">
        <v>15</v>
      </c>
      <c r="I141" s="7">
        <v>0</v>
      </c>
      <c r="J141" s="7">
        <v>0</v>
      </c>
      <c r="K141" s="8">
        <f t="shared" si="2"/>
        <v>0</v>
      </c>
    </row>
  </sheetData>
  <sheetProtection password="E143" sheet="1" selectLockedCells="1" selectUnlockedCells="1" objects="1"/>
  <sortState ref="A2:L141">
    <sortCondition ref="K2" descending="1"/>
  </sortState>
  <pageMargins left="0.699305555555556" right="0.699305555555556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"/>
  <sheetViews>
    <sheetView topLeftCell="I11" workbookViewId="0">
      <selection activeCell="O17" sqref="O17"/>
    </sheetView>
  </sheetViews>
  <sheetFormatPr defaultColWidth="9" defaultRowHeight="13.5"/>
  <cols>
    <col min="1" max="1" width="9.375" customWidth="1"/>
    <col min="2" max="2" width="89.875" customWidth="1"/>
    <col min="3" max="3" width="17.375" customWidth="1"/>
    <col min="4" max="4" width="89.875" customWidth="1"/>
    <col min="5" max="5" width="73.75" customWidth="1"/>
    <col min="6" max="6" width="30.875" customWidth="1"/>
    <col min="7" max="7" width="17.375" customWidth="1"/>
    <col min="8" max="8" width="25.375" customWidth="1"/>
    <col min="9" max="9" width="21.375" customWidth="1"/>
    <col min="10" max="10" width="25.375" customWidth="1"/>
  </cols>
  <sheetData>
    <row r="1" ht="31.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5" t="s">
        <v>8</v>
      </c>
      <c r="J1" s="5" t="s">
        <v>9</v>
      </c>
    </row>
    <row r="2" ht="30" spans="1:10">
      <c r="A2" s="2" t="s">
        <v>11</v>
      </c>
      <c r="B2" s="2" t="s">
        <v>12</v>
      </c>
      <c r="C2" s="3">
        <v>129128</v>
      </c>
      <c r="D2" s="2" t="s">
        <v>13</v>
      </c>
      <c r="E2" s="2" t="s">
        <v>14</v>
      </c>
      <c r="F2" s="4">
        <v>300110001010</v>
      </c>
      <c r="G2" s="3">
        <v>8</v>
      </c>
      <c r="H2" s="2" t="s">
        <v>15</v>
      </c>
      <c r="I2" s="7">
        <v>436</v>
      </c>
      <c r="J2" s="7">
        <v>2109</v>
      </c>
    </row>
    <row r="3" ht="30" spans="1:10">
      <c r="A3" s="2" t="s">
        <v>11</v>
      </c>
      <c r="B3" s="2" t="s">
        <v>12</v>
      </c>
      <c r="C3" s="3">
        <v>129128</v>
      </c>
      <c r="D3" s="2" t="s">
        <v>13</v>
      </c>
      <c r="E3" s="2" t="s">
        <v>16</v>
      </c>
      <c r="F3" s="4">
        <v>300110001004</v>
      </c>
      <c r="G3" s="3">
        <v>4</v>
      </c>
      <c r="H3" s="2" t="s">
        <v>15</v>
      </c>
      <c r="I3" s="7">
        <v>121</v>
      </c>
      <c r="J3" s="7">
        <v>868</v>
      </c>
    </row>
    <row r="4" ht="30" spans="1:10">
      <c r="A4" s="2" t="s">
        <v>11</v>
      </c>
      <c r="B4" s="2" t="s">
        <v>17</v>
      </c>
      <c r="C4" s="3">
        <v>130124</v>
      </c>
      <c r="D4" s="2" t="s">
        <v>25</v>
      </c>
      <c r="E4" s="2" t="s">
        <v>19</v>
      </c>
      <c r="F4" s="4">
        <v>300110007003</v>
      </c>
      <c r="G4" s="3">
        <v>3</v>
      </c>
      <c r="H4" s="2" t="s">
        <v>15</v>
      </c>
      <c r="I4" s="7">
        <v>87</v>
      </c>
      <c r="J4" s="7">
        <v>364</v>
      </c>
    </row>
    <row r="5" ht="30" spans="1:10">
      <c r="A5" s="2" t="s">
        <v>11</v>
      </c>
      <c r="B5" s="2" t="s">
        <v>17</v>
      </c>
      <c r="C5" s="3">
        <v>130124</v>
      </c>
      <c r="D5" s="2" t="s">
        <v>18</v>
      </c>
      <c r="E5" s="2" t="s">
        <v>19</v>
      </c>
      <c r="F5" s="4">
        <v>300110001004</v>
      </c>
      <c r="G5" s="3">
        <v>2</v>
      </c>
      <c r="H5" s="2" t="s">
        <v>15</v>
      </c>
      <c r="I5" s="7">
        <v>25</v>
      </c>
      <c r="J5" s="7">
        <v>339</v>
      </c>
    </row>
    <row r="6" ht="30" spans="1:10">
      <c r="A6" s="2" t="s">
        <v>11</v>
      </c>
      <c r="B6" s="2" t="s">
        <v>17</v>
      </c>
      <c r="C6" s="3">
        <v>130124</v>
      </c>
      <c r="D6" s="2" t="s">
        <v>20</v>
      </c>
      <c r="E6" s="2" t="s">
        <v>19</v>
      </c>
      <c r="F6" s="4">
        <v>300110016004</v>
      </c>
      <c r="G6" s="3">
        <v>2</v>
      </c>
      <c r="H6" s="2" t="s">
        <v>15</v>
      </c>
      <c r="I6" s="7">
        <v>4</v>
      </c>
      <c r="J6" s="7">
        <v>290</v>
      </c>
    </row>
    <row r="7" ht="30" spans="1:10">
      <c r="A7" s="2" t="s">
        <v>11</v>
      </c>
      <c r="B7" s="2" t="s">
        <v>12</v>
      </c>
      <c r="C7" s="3">
        <v>129128</v>
      </c>
      <c r="D7" s="2" t="s">
        <v>13</v>
      </c>
      <c r="E7" s="2" t="s">
        <v>28</v>
      </c>
      <c r="F7" s="4">
        <v>300110001003</v>
      </c>
      <c r="G7" s="3">
        <v>4</v>
      </c>
      <c r="H7" s="2" t="s">
        <v>15</v>
      </c>
      <c r="I7" s="7">
        <v>62</v>
      </c>
      <c r="J7" s="7">
        <v>229</v>
      </c>
    </row>
    <row r="8" ht="30" spans="1:10">
      <c r="A8" s="2" t="s">
        <v>11</v>
      </c>
      <c r="B8" s="2" t="s">
        <v>29</v>
      </c>
      <c r="C8" s="3">
        <v>155138</v>
      </c>
      <c r="D8" s="2" t="s">
        <v>29</v>
      </c>
      <c r="E8" s="2" t="s">
        <v>30</v>
      </c>
      <c r="F8" s="4">
        <v>400142138001</v>
      </c>
      <c r="G8" s="3">
        <v>4</v>
      </c>
      <c r="H8" s="2" t="s">
        <v>15</v>
      </c>
      <c r="I8" s="7">
        <v>0</v>
      </c>
      <c r="J8" s="7">
        <v>195</v>
      </c>
    </row>
    <row r="9" ht="30" spans="1:10">
      <c r="A9" s="2" t="s">
        <v>11</v>
      </c>
      <c r="B9" s="2" t="s">
        <v>12</v>
      </c>
      <c r="C9" s="3">
        <v>129128</v>
      </c>
      <c r="D9" s="2" t="s">
        <v>13</v>
      </c>
      <c r="E9" s="2" t="s">
        <v>48</v>
      </c>
      <c r="F9" s="4">
        <v>300110001012</v>
      </c>
      <c r="G9" s="3">
        <v>9</v>
      </c>
      <c r="H9" s="2" t="s">
        <v>15</v>
      </c>
      <c r="I9" s="7">
        <v>11</v>
      </c>
      <c r="J9" s="7">
        <v>193</v>
      </c>
    </row>
    <row r="10" ht="30" spans="1:10">
      <c r="A10" s="2" t="s">
        <v>11</v>
      </c>
      <c r="B10" s="2" t="s">
        <v>17</v>
      </c>
      <c r="C10" s="3">
        <v>130124</v>
      </c>
      <c r="D10" s="2" t="s">
        <v>26</v>
      </c>
      <c r="E10" s="2" t="s">
        <v>19</v>
      </c>
      <c r="F10" s="4">
        <v>300110014007</v>
      </c>
      <c r="G10" s="3">
        <v>2</v>
      </c>
      <c r="H10" s="2" t="s">
        <v>15</v>
      </c>
      <c r="I10" s="7">
        <v>79</v>
      </c>
      <c r="J10" s="7">
        <v>183</v>
      </c>
    </row>
    <row r="11" ht="30" spans="1:10">
      <c r="A11" s="2" t="s">
        <v>11</v>
      </c>
      <c r="B11" s="2" t="s">
        <v>12</v>
      </c>
      <c r="C11" s="3">
        <v>129128</v>
      </c>
      <c r="D11" s="2" t="s">
        <v>13</v>
      </c>
      <c r="E11" s="2" t="s">
        <v>49</v>
      </c>
      <c r="F11" s="4">
        <v>300110001011</v>
      </c>
      <c r="G11" s="3">
        <v>7</v>
      </c>
      <c r="H11" s="2" t="s">
        <v>15</v>
      </c>
      <c r="I11" s="7">
        <v>4</v>
      </c>
      <c r="J11" s="7">
        <v>139</v>
      </c>
    </row>
    <row r="12" ht="30" spans="1:10">
      <c r="A12" s="2" t="s">
        <v>11</v>
      </c>
      <c r="B12" s="2" t="s">
        <v>17</v>
      </c>
      <c r="C12" s="3">
        <v>130124</v>
      </c>
      <c r="D12" s="2" t="s">
        <v>27</v>
      </c>
      <c r="E12" s="2" t="s">
        <v>19</v>
      </c>
      <c r="F12" s="4">
        <v>300110020003</v>
      </c>
      <c r="G12" s="3">
        <v>2</v>
      </c>
      <c r="H12" s="2" t="s">
        <v>15</v>
      </c>
      <c r="I12" s="7">
        <v>0</v>
      </c>
      <c r="J12" s="7">
        <v>134</v>
      </c>
    </row>
    <row r="13" ht="30" spans="1:10">
      <c r="A13" s="2" t="s">
        <v>11</v>
      </c>
      <c r="B13" s="2" t="s">
        <v>21</v>
      </c>
      <c r="C13" s="3">
        <v>129127</v>
      </c>
      <c r="D13" s="2" t="s">
        <v>22</v>
      </c>
      <c r="E13" s="2" t="s">
        <v>23</v>
      </c>
      <c r="F13" s="4">
        <v>300110004001</v>
      </c>
      <c r="G13" s="3">
        <v>1</v>
      </c>
      <c r="H13" s="2" t="s">
        <v>24</v>
      </c>
      <c r="I13" s="7">
        <v>57</v>
      </c>
      <c r="J13" s="7">
        <v>125</v>
      </c>
    </row>
    <row r="14" ht="30" spans="1:10">
      <c r="A14" s="2" t="s">
        <v>11</v>
      </c>
      <c r="B14" s="2" t="s">
        <v>33</v>
      </c>
      <c r="C14" s="3">
        <v>188111</v>
      </c>
      <c r="D14" s="2" t="s">
        <v>33</v>
      </c>
      <c r="E14" s="2" t="s">
        <v>34</v>
      </c>
      <c r="F14" s="4">
        <v>300130851015</v>
      </c>
      <c r="G14" s="3">
        <v>3</v>
      </c>
      <c r="H14" s="2" t="s">
        <v>15</v>
      </c>
      <c r="I14" s="7">
        <v>111</v>
      </c>
      <c r="J14" s="7">
        <v>117</v>
      </c>
    </row>
    <row r="15" ht="30" spans="1:10">
      <c r="A15" s="2" t="s">
        <v>11</v>
      </c>
      <c r="B15" s="2" t="s">
        <v>12</v>
      </c>
      <c r="C15" s="3">
        <v>129128</v>
      </c>
      <c r="D15" s="2" t="s">
        <v>13</v>
      </c>
      <c r="E15" s="2" t="s">
        <v>36</v>
      </c>
      <c r="F15" s="4">
        <v>300110001009</v>
      </c>
      <c r="G15" s="3">
        <v>3</v>
      </c>
      <c r="H15" s="2" t="s">
        <v>15</v>
      </c>
      <c r="I15" s="7">
        <v>32</v>
      </c>
      <c r="J15" s="7">
        <v>109</v>
      </c>
    </row>
    <row r="16" ht="30" spans="1:10">
      <c r="A16" s="2" t="s">
        <v>11</v>
      </c>
      <c r="B16" s="2" t="s">
        <v>17</v>
      </c>
      <c r="C16" s="3">
        <v>130124</v>
      </c>
      <c r="D16" s="2" t="s">
        <v>26</v>
      </c>
      <c r="E16" s="2" t="s">
        <v>19</v>
      </c>
      <c r="F16" s="4">
        <v>300110014005</v>
      </c>
      <c r="G16" s="3">
        <v>2</v>
      </c>
      <c r="H16" s="2" t="s">
        <v>15</v>
      </c>
      <c r="I16" s="7">
        <v>6</v>
      </c>
      <c r="J16" s="7">
        <v>109</v>
      </c>
    </row>
    <row r="17" ht="30" spans="1:10">
      <c r="A17" s="2" t="s">
        <v>11</v>
      </c>
      <c r="B17" s="2" t="s">
        <v>31</v>
      </c>
      <c r="C17" s="3">
        <v>155124</v>
      </c>
      <c r="D17" s="2" t="s">
        <v>31</v>
      </c>
      <c r="E17" s="2" t="s">
        <v>32</v>
      </c>
      <c r="F17" s="4">
        <v>400142825001</v>
      </c>
      <c r="G17" s="3">
        <v>2</v>
      </c>
      <c r="H17" s="2" t="s">
        <v>15</v>
      </c>
      <c r="I17" s="7">
        <v>6</v>
      </c>
      <c r="J17" s="7">
        <v>80</v>
      </c>
    </row>
    <row r="18" ht="30" spans="1:10">
      <c r="A18" s="2" t="s">
        <v>11</v>
      </c>
      <c r="B18" s="2" t="s">
        <v>17</v>
      </c>
      <c r="C18" s="3">
        <v>130124</v>
      </c>
      <c r="D18" s="2" t="s">
        <v>35</v>
      </c>
      <c r="E18" s="2" t="s">
        <v>19</v>
      </c>
      <c r="F18" s="4">
        <v>300110010006</v>
      </c>
      <c r="G18" s="3">
        <v>2</v>
      </c>
      <c r="H18" s="2" t="s">
        <v>15</v>
      </c>
      <c r="I18" s="7">
        <v>0</v>
      </c>
      <c r="J18" s="7">
        <v>77</v>
      </c>
    </row>
    <row r="19" ht="30" spans="1:10">
      <c r="A19" s="2" t="s">
        <v>11</v>
      </c>
      <c r="B19" s="2" t="s">
        <v>43</v>
      </c>
      <c r="C19" s="3">
        <v>154136</v>
      </c>
      <c r="D19" s="2" t="s">
        <v>44</v>
      </c>
      <c r="E19" s="2" t="s">
        <v>45</v>
      </c>
      <c r="F19" s="4">
        <v>400144001003</v>
      </c>
      <c r="G19" s="3">
        <v>3</v>
      </c>
      <c r="H19" s="2" t="s">
        <v>46</v>
      </c>
      <c r="I19" s="7">
        <v>0</v>
      </c>
      <c r="J19" s="7">
        <v>65</v>
      </c>
    </row>
    <row r="20" ht="30" spans="1:10">
      <c r="A20" s="2" t="s">
        <v>11</v>
      </c>
      <c r="B20" s="2" t="s">
        <v>17</v>
      </c>
      <c r="C20" s="3">
        <v>130124</v>
      </c>
      <c r="D20" s="2" t="s">
        <v>39</v>
      </c>
      <c r="E20" s="2" t="s">
        <v>19</v>
      </c>
      <c r="F20" s="4">
        <v>300110004001</v>
      </c>
      <c r="G20" s="3">
        <v>2</v>
      </c>
      <c r="H20" s="2" t="s">
        <v>15</v>
      </c>
      <c r="I20" s="7">
        <v>1</v>
      </c>
      <c r="J20" s="7">
        <v>62</v>
      </c>
    </row>
    <row r="21" ht="30" spans="1:10">
      <c r="A21" s="2" t="s">
        <v>11</v>
      </c>
      <c r="B21" s="2" t="s">
        <v>17</v>
      </c>
      <c r="C21" s="3">
        <v>130124</v>
      </c>
      <c r="D21" s="2" t="s">
        <v>20</v>
      </c>
      <c r="E21" s="2" t="s">
        <v>19</v>
      </c>
      <c r="F21" s="4">
        <v>300110016005</v>
      </c>
      <c r="G21" s="3">
        <v>2</v>
      </c>
      <c r="H21" s="2" t="s">
        <v>15</v>
      </c>
      <c r="I21" s="7">
        <v>3</v>
      </c>
      <c r="J21" s="7">
        <v>56</v>
      </c>
    </row>
  </sheetData>
  <sheetProtection password="E143" sheet="1" selectLockedCells="1" selectUnlockedCells="1" objects="1"/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zoomScale="130" zoomScaleNormal="130" topLeftCell="G1" workbookViewId="0">
      <selection activeCell="M7" sqref="M7"/>
    </sheetView>
  </sheetViews>
  <sheetFormatPr defaultColWidth="9" defaultRowHeight="13.5"/>
  <cols>
    <col min="1" max="1" width="9.375" customWidth="1"/>
    <col min="2" max="2" width="49.625" customWidth="1"/>
    <col min="3" max="3" width="17.375" customWidth="1"/>
    <col min="4" max="4" width="49.625" customWidth="1"/>
    <col min="5" max="5" width="65.75" customWidth="1"/>
    <col min="6" max="6" width="30.875" customWidth="1"/>
    <col min="7" max="7" width="17.375" customWidth="1"/>
    <col min="8" max="8" width="25.375" customWidth="1"/>
    <col min="9" max="9" width="21.375" customWidth="1"/>
    <col min="10" max="10" width="25.375" customWidth="1"/>
  </cols>
  <sheetData>
    <row r="1" ht="31.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5" t="s">
        <v>8</v>
      </c>
      <c r="J1" s="5" t="s">
        <v>9</v>
      </c>
    </row>
    <row r="2" ht="30" spans="1:10">
      <c r="A2" s="2" t="s">
        <v>11</v>
      </c>
      <c r="B2" s="2" t="s">
        <v>51</v>
      </c>
      <c r="C2" s="3">
        <v>118312</v>
      </c>
      <c r="D2" s="2" t="s">
        <v>52</v>
      </c>
      <c r="E2" s="2" t="s">
        <v>96</v>
      </c>
      <c r="F2" s="4">
        <v>300110002001</v>
      </c>
      <c r="G2" s="3">
        <v>2</v>
      </c>
      <c r="H2" s="2" t="s">
        <v>15</v>
      </c>
      <c r="I2" s="7">
        <v>4</v>
      </c>
      <c r="J2" s="7">
        <v>0</v>
      </c>
    </row>
    <row r="3" ht="30" spans="1:10">
      <c r="A3" s="2" t="s">
        <v>11</v>
      </c>
      <c r="B3" s="2" t="s">
        <v>51</v>
      </c>
      <c r="C3" s="3">
        <v>118312</v>
      </c>
      <c r="D3" s="2" t="s">
        <v>54</v>
      </c>
      <c r="E3" s="2" t="s">
        <v>97</v>
      </c>
      <c r="F3" s="4">
        <v>300110003001</v>
      </c>
      <c r="G3" s="3">
        <v>2</v>
      </c>
      <c r="H3" s="2" t="s">
        <v>15</v>
      </c>
      <c r="I3" s="7">
        <v>0</v>
      </c>
      <c r="J3" s="7">
        <v>0</v>
      </c>
    </row>
    <row r="4" ht="30" spans="1:10">
      <c r="A4" s="2" t="s">
        <v>11</v>
      </c>
      <c r="B4" s="2" t="s">
        <v>51</v>
      </c>
      <c r="C4" s="3">
        <v>118312</v>
      </c>
      <c r="D4" s="2" t="s">
        <v>65</v>
      </c>
      <c r="E4" s="2" t="s">
        <v>98</v>
      </c>
      <c r="F4" s="4">
        <v>300110005001</v>
      </c>
      <c r="G4" s="3">
        <v>2</v>
      </c>
      <c r="H4" s="2" t="s">
        <v>15</v>
      </c>
      <c r="I4" s="7">
        <v>0</v>
      </c>
      <c r="J4" s="7">
        <v>0</v>
      </c>
    </row>
    <row r="5" ht="30" spans="1:10">
      <c r="A5" s="2" t="s">
        <v>11</v>
      </c>
      <c r="B5" s="2" t="s">
        <v>51</v>
      </c>
      <c r="C5" s="3">
        <v>118312</v>
      </c>
      <c r="D5" s="2" t="s">
        <v>65</v>
      </c>
      <c r="E5" s="2" t="s">
        <v>99</v>
      </c>
      <c r="F5" s="4">
        <v>300110005003</v>
      </c>
      <c r="G5" s="3">
        <v>1</v>
      </c>
      <c r="H5" s="2" t="s">
        <v>15</v>
      </c>
      <c r="I5" s="7">
        <v>0</v>
      </c>
      <c r="J5" s="7">
        <v>0</v>
      </c>
    </row>
    <row r="6" ht="30" spans="1:10">
      <c r="A6" s="2" t="s">
        <v>11</v>
      </c>
      <c r="B6" s="2" t="s">
        <v>82</v>
      </c>
      <c r="C6" s="3">
        <v>127116</v>
      </c>
      <c r="D6" s="2" t="s">
        <v>82</v>
      </c>
      <c r="E6" s="2" t="s">
        <v>83</v>
      </c>
      <c r="F6" s="4">
        <v>300110001001</v>
      </c>
      <c r="G6" s="3">
        <v>1</v>
      </c>
      <c r="H6" s="2" t="s">
        <v>46</v>
      </c>
      <c r="I6" s="7">
        <v>1</v>
      </c>
      <c r="J6" s="7">
        <v>0</v>
      </c>
    </row>
    <row r="7" ht="30" spans="1:10">
      <c r="A7" s="2" t="s">
        <v>11</v>
      </c>
      <c r="B7" s="2" t="s">
        <v>82</v>
      </c>
      <c r="C7" s="3">
        <v>127116</v>
      </c>
      <c r="D7" s="2" t="s">
        <v>82</v>
      </c>
      <c r="E7" s="2" t="s">
        <v>83</v>
      </c>
      <c r="F7" s="4">
        <v>300110001002</v>
      </c>
      <c r="G7" s="3">
        <v>1</v>
      </c>
      <c r="H7" s="2" t="s">
        <v>46</v>
      </c>
      <c r="I7" s="7">
        <v>3</v>
      </c>
      <c r="J7" s="7">
        <v>0</v>
      </c>
    </row>
    <row r="8" ht="30" spans="1:10">
      <c r="A8" s="2" t="s">
        <v>11</v>
      </c>
      <c r="B8" s="2" t="s">
        <v>60</v>
      </c>
      <c r="C8" s="3">
        <v>164105</v>
      </c>
      <c r="D8" s="2" t="s">
        <v>60</v>
      </c>
      <c r="E8" s="2" t="s">
        <v>61</v>
      </c>
      <c r="F8" s="4">
        <v>300130265019</v>
      </c>
      <c r="G8" s="3">
        <v>3</v>
      </c>
      <c r="H8" s="2" t="s">
        <v>15</v>
      </c>
      <c r="I8" s="7">
        <v>1</v>
      </c>
      <c r="J8" s="7">
        <v>0</v>
      </c>
    </row>
    <row r="9" ht="30" spans="1:10">
      <c r="A9" s="2" t="s">
        <v>11</v>
      </c>
      <c r="B9" s="2" t="s">
        <v>60</v>
      </c>
      <c r="C9" s="3">
        <v>164105</v>
      </c>
      <c r="D9" s="2" t="s">
        <v>60</v>
      </c>
      <c r="E9" s="2" t="s">
        <v>61</v>
      </c>
      <c r="F9" s="4">
        <v>300130265018</v>
      </c>
      <c r="G9" s="3">
        <v>2</v>
      </c>
      <c r="H9" s="2" t="s">
        <v>15</v>
      </c>
      <c r="I9" s="7">
        <v>0</v>
      </c>
      <c r="J9" s="7">
        <v>0</v>
      </c>
    </row>
  </sheetData>
  <sheetProtection password="E143" sheet="1" selectLockedCells="1" selectUnlockedCells="1" objects="1"/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tabSelected="1" topLeftCell="A13" workbookViewId="0">
      <selection activeCell="S53" sqref="S53"/>
    </sheetView>
  </sheetViews>
  <sheetFormatPr defaultColWidth="9" defaultRowHeight="13.5"/>
  <cols>
    <col min="1" max="1" width="9.375" customWidth="1"/>
    <col min="2" max="2" width="89.875" customWidth="1"/>
    <col min="3" max="3" width="17.375" customWidth="1"/>
    <col min="4" max="4" width="89.875" customWidth="1"/>
    <col min="5" max="5" width="73.75" customWidth="1"/>
    <col min="6" max="6" width="30.875" customWidth="1"/>
    <col min="7" max="7" width="17.375" customWidth="1"/>
    <col min="8" max="8" width="25.375" customWidth="1"/>
    <col min="9" max="9" width="21.375" customWidth="1"/>
    <col min="10" max="10" width="25.375" customWidth="1"/>
    <col min="11" max="11" width="13.375" customWidth="1"/>
  </cols>
  <sheetData>
    <row r="1" ht="31.5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5" t="s">
        <v>8</v>
      </c>
      <c r="J1" s="5" t="s">
        <v>9</v>
      </c>
      <c r="K1" s="6" t="s">
        <v>10</v>
      </c>
    </row>
    <row r="2" ht="30" spans="1:11">
      <c r="A2" s="2" t="s">
        <v>11</v>
      </c>
      <c r="B2" s="2" t="s">
        <v>12</v>
      </c>
      <c r="C2" s="3">
        <v>129128</v>
      </c>
      <c r="D2" s="2" t="s">
        <v>13</v>
      </c>
      <c r="E2" s="2" t="s">
        <v>14</v>
      </c>
      <c r="F2" s="4">
        <v>300110001010</v>
      </c>
      <c r="G2" s="3">
        <v>8</v>
      </c>
      <c r="H2" s="2" t="s">
        <v>15</v>
      </c>
      <c r="I2" s="7">
        <v>436</v>
      </c>
      <c r="J2" s="7">
        <v>2109</v>
      </c>
      <c r="K2" s="8">
        <f t="shared" ref="K2:K21" si="0">J2/G2</f>
        <v>263.625</v>
      </c>
    </row>
    <row r="3" ht="30" spans="1:11">
      <c r="A3" s="2" t="s">
        <v>11</v>
      </c>
      <c r="B3" s="2" t="s">
        <v>12</v>
      </c>
      <c r="C3" s="3">
        <v>129128</v>
      </c>
      <c r="D3" s="2" t="s">
        <v>13</v>
      </c>
      <c r="E3" s="2" t="s">
        <v>16</v>
      </c>
      <c r="F3" s="4">
        <v>300110001004</v>
      </c>
      <c r="G3" s="3">
        <v>4</v>
      </c>
      <c r="H3" s="2" t="s">
        <v>15</v>
      </c>
      <c r="I3" s="7">
        <v>121</v>
      </c>
      <c r="J3" s="7">
        <v>868</v>
      </c>
      <c r="K3" s="8">
        <f t="shared" si="0"/>
        <v>217</v>
      </c>
    </row>
    <row r="4" ht="30" spans="1:11">
      <c r="A4" s="2" t="s">
        <v>11</v>
      </c>
      <c r="B4" s="2" t="s">
        <v>17</v>
      </c>
      <c r="C4" s="3">
        <v>130124</v>
      </c>
      <c r="D4" s="2" t="s">
        <v>18</v>
      </c>
      <c r="E4" s="2" t="s">
        <v>19</v>
      </c>
      <c r="F4" s="4">
        <v>300110001004</v>
      </c>
      <c r="G4" s="3">
        <v>2</v>
      </c>
      <c r="H4" s="2" t="s">
        <v>15</v>
      </c>
      <c r="I4" s="7">
        <v>25</v>
      </c>
      <c r="J4" s="7">
        <v>339</v>
      </c>
      <c r="K4" s="8">
        <f t="shared" si="0"/>
        <v>169.5</v>
      </c>
    </row>
    <row r="5" ht="30" spans="1:11">
      <c r="A5" s="2" t="s">
        <v>11</v>
      </c>
      <c r="B5" s="2" t="s">
        <v>17</v>
      </c>
      <c r="C5" s="3">
        <v>130124</v>
      </c>
      <c r="D5" s="2" t="s">
        <v>20</v>
      </c>
      <c r="E5" s="2" t="s">
        <v>19</v>
      </c>
      <c r="F5" s="4">
        <v>300110016004</v>
      </c>
      <c r="G5" s="3">
        <v>2</v>
      </c>
      <c r="H5" s="2" t="s">
        <v>15</v>
      </c>
      <c r="I5" s="7">
        <v>4</v>
      </c>
      <c r="J5" s="7">
        <v>290</v>
      </c>
      <c r="K5" s="8">
        <f t="shared" si="0"/>
        <v>145</v>
      </c>
    </row>
    <row r="6" ht="30" spans="1:11">
      <c r="A6" s="2" t="s">
        <v>11</v>
      </c>
      <c r="B6" s="2" t="s">
        <v>21</v>
      </c>
      <c r="C6" s="3">
        <v>129127</v>
      </c>
      <c r="D6" s="2" t="s">
        <v>22</v>
      </c>
      <c r="E6" s="2" t="s">
        <v>23</v>
      </c>
      <c r="F6" s="4">
        <v>300110004001</v>
      </c>
      <c r="G6" s="3">
        <v>1</v>
      </c>
      <c r="H6" s="2" t="s">
        <v>24</v>
      </c>
      <c r="I6" s="7">
        <v>57</v>
      </c>
      <c r="J6" s="7">
        <v>125</v>
      </c>
      <c r="K6" s="8">
        <f t="shared" si="0"/>
        <v>125</v>
      </c>
    </row>
    <row r="7" ht="30" spans="1:11">
      <c r="A7" s="2" t="s">
        <v>11</v>
      </c>
      <c r="B7" s="2" t="s">
        <v>17</v>
      </c>
      <c r="C7" s="3">
        <v>130124</v>
      </c>
      <c r="D7" s="2" t="s">
        <v>25</v>
      </c>
      <c r="E7" s="2" t="s">
        <v>19</v>
      </c>
      <c r="F7" s="4">
        <v>300110007003</v>
      </c>
      <c r="G7" s="3">
        <v>3</v>
      </c>
      <c r="H7" s="2" t="s">
        <v>15</v>
      </c>
      <c r="I7" s="7">
        <v>87</v>
      </c>
      <c r="J7" s="7">
        <v>364</v>
      </c>
      <c r="K7" s="8">
        <f t="shared" si="0"/>
        <v>121.333333333333</v>
      </c>
    </row>
    <row r="8" ht="30" spans="1:11">
      <c r="A8" s="2" t="s">
        <v>11</v>
      </c>
      <c r="B8" s="2" t="s">
        <v>17</v>
      </c>
      <c r="C8" s="3">
        <v>130124</v>
      </c>
      <c r="D8" s="2" t="s">
        <v>26</v>
      </c>
      <c r="E8" s="2" t="s">
        <v>19</v>
      </c>
      <c r="F8" s="4">
        <v>300110014007</v>
      </c>
      <c r="G8" s="3">
        <v>2</v>
      </c>
      <c r="H8" s="2" t="s">
        <v>15</v>
      </c>
      <c r="I8" s="7">
        <v>79</v>
      </c>
      <c r="J8" s="7">
        <v>183</v>
      </c>
      <c r="K8" s="8">
        <f t="shared" si="0"/>
        <v>91.5</v>
      </c>
    </row>
    <row r="9" ht="30" spans="1:11">
      <c r="A9" s="2" t="s">
        <v>11</v>
      </c>
      <c r="B9" s="2" t="s">
        <v>17</v>
      </c>
      <c r="C9" s="3">
        <v>130124</v>
      </c>
      <c r="D9" s="2" t="s">
        <v>27</v>
      </c>
      <c r="E9" s="2" t="s">
        <v>19</v>
      </c>
      <c r="F9" s="4">
        <v>300110020003</v>
      </c>
      <c r="G9" s="3">
        <v>2</v>
      </c>
      <c r="H9" s="2" t="s">
        <v>15</v>
      </c>
      <c r="I9" s="7">
        <v>0</v>
      </c>
      <c r="J9" s="7">
        <v>134</v>
      </c>
      <c r="K9" s="8">
        <f t="shared" si="0"/>
        <v>67</v>
      </c>
    </row>
    <row r="10" ht="30" spans="1:11">
      <c r="A10" s="2" t="s">
        <v>11</v>
      </c>
      <c r="B10" s="2" t="s">
        <v>12</v>
      </c>
      <c r="C10" s="3">
        <v>129128</v>
      </c>
      <c r="D10" s="2" t="s">
        <v>13</v>
      </c>
      <c r="E10" s="2" t="s">
        <v>28</v>
      </c>
      <c r="F10" s="4">
        <v>300110001003</v>
      </c>
      <c r="G10" s="3">
        <v>4</v>
      </c>
      <c r="H10" s="2" t="s">
        <v>15</v>
      </c>
      <c r="I10" s="7">
        <v>62</v>
      </c>
      <c r="J10" s="7">
        <v>229</v>
      </c>
      <c r="K10" s="8">
        <f t="shared" si="0"/>
        <v>57.25</v>
      </c>
    </row>
    <row r="11" ht="30" spans="1:11">
      <c r="A11" s="2" t="s">
        <v>11</v>
      </c>
      <c r="B11" s="2" t="s">
        <v>17</v>
      </c>
      <c r="C11" s="3">
        <v>130124</v>
      </c>
      <c r="D11" s="2" t="s">
        <v>26</v>
      </c>
      <c r="E11" s="2" t="s">
        <v>19</v>
      </c>
      <c r="F11" s="4">
        <v>300110014005</v>
      </c>
      <c r="G11" s="3">
        <v>2</v>
      </c>
      <c r="H11" s="2" t="s">
        <v>15</v>
      </c>
      <c r="I11" s="7">
        <v>6</v>
      </c>
      <c r="J11" s="7">
        <v>109</v>
      </c>
      <c r="K11" s="8">
        <f t="shared" si="0"/>
        <v>54.5</v>
      </c>
    </row>
    <row r="12" ht="30" spans="1:11">
      <c r="A12" s="2" t="s">
        <v>11</v>
      </c>
      <c r="B12" s="2" t="s">
        <v>29</v>
      </c>
      <c r="C12" s="3">
        <v>155138</v>
      </c>
      <c r="D12" s="2" t="s">
        <v>29</v>
      </c>
      <c r="E12" s="2" t="s">
        <v>30</v>
      </c>
      <c r="F12" s="4">
        <v>400142138001</v>
      </c>
      <c r="G12" s="3">
        <v>4</v>
      </c>
      <c r="H12" s="2" t="s">
        <v>15</v>
      </c>
      <c r="I12" s="7">
        <v>0</v>
      </c>
      <c r="J12" s="7">
        <v>195</v>
      </c>
      <c r="K12" s="8">
        <f t="shared" si="0"/>
        <v>48.75</v>
      </c>
    </row>
    <row r="13" ht="30" spans="1:11">
      <c r="A13" s="2" t="s">
        <v>11</v>
      </c>
      <c r="B13" s="2" t="s">
        <v>31</v>
      </c>
      <c r="C13" s="3">
        <v>155124</v>
      </c>
      <c r="D13" s="2" t="s">
        <v>31</v>
      </c>
      <c r="E13" s="2" t="s">
        <v>32</v>
      </c>
      <c r="F13" s="4">
        <v>400142825001</v>
      </c>
      <c r="G13" s="3">
        <v>2</v>
      </c>
      <c r="H13" s="2" t="s">
        <v>15</v>
      </c>
      <c r="I13" s="7">
        <v>6</v>
      </c>
      <c r="J13" s="7">
        <v>80</v>
      </c>
      <c r="K13" s="8">
        <f t="shared" si="0"/>
        <v>40</v>
      </c>
    </row>
    <row r="14" ht="30" spans="1:11">
      <c r="A14" s="2" t="s">
        <v>11</v>
      </c>
      <c r="B14" s="2" t="s">
        <v>33</v>
      </c>
      <c r="C14" s="3">
        <v>188111</v>
      </c>
      <c r="D14" s="2" t="s">
        <v>33</v>
      </c>
      <c r="E14" s="2" t="s">
        <v>34</v>
      </c>
      <c r="F14" s="4">
        <v>300130851015</v>
      </c>
      <c r="G14" s="3">
        <v>3</v>
      </c>
      <c r="H14" s="2" t="s">
        <v>15</v>
      </c>
      <c r="I14" s="7">
        <v>111</v>
      </c>
      <c r="J14" s="7">
        <v>117</v>
      </c>
      <c r="K14" s="8">
        <f t="shared" si="0"/>
        <v>39</v>
      </c>
    </row>
    <row r="15" ht="30" spans="1:11">
      <c r="A15" s="2" t="s">
        <v>11</v>
      </c>
      <c r="B15" s="2" t="s">
        <v>17</v>
      </c>
      <c r="C15" s="3">
        <v>130124</v>
      </c>
      <c r="D15" s="2" t="s">
        <v>35</v>
      </c>
      <c r="E15" s="2" t="s">
        <v>19</v>
      </c>
      <c r="F15" s="4">
        <v>300110010006</v>
      </c>
      <c r="G15" s="3">
        <v>2</v>
      </c>
      <c r="H15" s="2" t="s">
        <v>15</v>
      </c>
      <c r="I15" s="7">
        <v>0</v>
      </c>
      <c r="J15" s="7">
        <v>77</v>
      </c>
      <c r="K15" s="8">
        <f t="shared" si="0"/>
        <v>38.5</v>
      </c>
    </row>
    <row r="16" ht="30" spans="1:11">
      <c r="A16" s="2" t="s">
        <v>11</v>
      </c>
      <c r="B16" s="2" t="s">
        <v>12</v>
      </c>
      <c r="C16" s="3">
        <v>129128</v>
      </c>
      <c r="D16" s="2" t="s">
        <v>13</v>
      </c>
      <c r="E16" s="2" t="s">
        <v>36</v>
      </c>
      <c r="F16" s="4">
        <v>300110001009</v>
      </c>
      <c r="G16" s="3">
        <v>3</v>
      </c>
      <c r="H16" s="2" t="s">
        <v>15</v>
      </c>
      <c r="I16" s="7">
        <v>32</v>
      </c>
      <c r="J16" s="7">
        <v>109</v>
      </c>
      <c r="K16" s="8">
        <f t="shared" si="0"/>
        <v>36.3333333333333</v>
      </c>
    </row>
    <row r="17" ht="30" spans="1:11">
      <c r="A17" s="2" t="s">
        <v>11</v>
      </c>
      <c r="B17" s="2" t="s">
        <v>21</v>
      </c>
      <c r="C17" s="3">
        <v>129127</v>
      </c>
      <c r="D17" s="2" t="s">
        <v>37</v>
      </c>
      <c r="E17" s="2" t="s">
        <v>38</v>
      </c>
      <c r="F17" s="4">
        <v>300130006001</v>
      </c>
      <c r="G17" s="3">
        <v>1</v>
      </c>
      <c r="H17" s="2" t="s">
        <v>24</v>
      </c>
      <c r="I17" s="7">
        <v>0</v>
      </c>
      <c r="J17" s="7">
        <v>36</v>
      </c>
      <c r="K17" s="8">
        <f t="shared" si="0"/>
        <v>36</v>
      </c>
    </row>
    <row r="18" ht="30" spans="1:11">
      <c r="A18" s="2" t="s">
        <v>11</v>
      </c>
      <c r="B18" s="2" t="s">
        <v>17</v>
      </c>
      <c r="C18" s="3">
        <v>130124</v>
      </c>
      <c r="D18" s="2" t="s">
        <v>39</v>
      </c>
      <c r="E18" s="2" t="s">
        <v>19</v>
      </c>
      <c r="F18" s="4">
        <v>300110004001</v>
      </c>
      <c r="G18" s="3">
        <v>2</v>
      </c>
      <c r="H18" s="2" t="s">
        <v>15</v>
      </c>
      <c r="I18" s="7">
        <v>1</v>
      </c>
      <c r="J18" s="7">
        <v>62</v>
      </c>
      <c r="K18" s="8">
        <f t="shared" si="0"/>
        <v>31</v>
      </c>
    </row>
    <row r="19" ht="30" spans="1:11">
      <c r="A19" s="2" t="s">
        <v>11</v>
      </c>
      <c r="B19" s="2" t="s">
        <v>17</v>
      </c>
      <c r="C19" s="3">
        <v>130124</v>
      </c>
      <c r="D19" s="2" t="s">
        <v>20</v>
      </c>
      <c r="E19" s="2" t="s">
        <v>19</v>
      </c>
      <c r="F19" s="4">
        <v>300110016005</v>
      </c>
      <c r="G19" s="3">
        <v>2</v>
      </c>
      <c r="H19" s="2" t="s">
        <v>15</v>
      </c>
      <c r="I19" s="7">
        <v>3</v>
      </c>
      <c r="J19" s="7">
        <v>56</v>
      </c>
      <c r="K19" s="8">
        <f t="shared" si="0"/>
        <v>28</v>
      </c>
    </row>
    <row r="20" ht="30" spans="1:11">
      <c r="A20" s="2" t="s">
        <v>11</v>
      </c>
      <c r="B20" s="2" t="s">
        <v>17</v>
      </c>
      <c r="C20" s="3">
        <v>130124</v>
      </c>
      <c r="D20" s="2" t="s">
        <v>40</v>
      </c>
      <c r="E20" s="2" t="s">
        <v>19</v>
      </c>
      <c r="F20" s="4">
        <v>300110021002</v>
      </c>
      <c r="G20" s="3">
        <v>2</v>
      </c>
      <c r="H20" s="2" t="s">
        <v>15</v>
      </c>
      <c r="I20" s="7">
        <v>2</v>
      </c>
      <c r="J20" s="7">
        <v>56</v>
      </c>
      <c r="K20" s="8">
        <f t="shared" si="0"/>
        <v>28</v>
      </c>
    </row>
    <row r="21" ht="30" spans="1:11">
      <c r="A21" s="2" t="s">
        <v>11</v>
      </c>
      <c r="B21" s="2" t="s">
        <v>17</v>
      </c>
      <c r="C21" s="3">
        <v>130124</v>
      </c>
      <c r="D21" s="2" t="s">
        <v>41</v>
      </c>
      <c r="E21" s="2" t="s">
        <v>19</v>
      </c>
      <c r="F21" s="4">
        <v>300110015006</v>
      </c>
      <c r="G21" s="3">
        <v>2</v>
      </c>
      <c r="H21" s="2" t="s">
        <v>15</v>
      </c>
      <c r="I21" s="7">
        <v>0</v>
      </c>
      <c r="J21" s="7">
        <v>55</v>
      </c>
      <c r="K21" s="8">
        <f t="shared" si="0"/>
        <v>27.5</v>
      </c>
    </row>
  </sheetData>
  <sheetProtection password="E143" sheet="1" selectLockedCells="1" selectUnlockedCells="1" objects="1"/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深圳报名数据</vt:lpstr>
      <vt:lpstr>报名人数前20名岗位</vt:lpstr>
      <vt:lpstr>0人成功报名岗位</vt:lpstr>
      <vt:lpstr>竞争最激烈前20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这麽近，那麽远</cp:lastModifiedBy>
  <dcterms:created xsi:type="dcterms:W3CDTF">2018-10-25T09:41:00Z</dcterms:created>
  <dcterms:modified xsi:type="dcterms:W3CDTF">2018-10-25T11:04:06Z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