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'Sheet1'!$A$2:$Q$129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<sst xmlns="http://schemas.openxmlformats.org/spreadsheetml/2006/main" count="907" uniqueCount="520">
  <si>
    <t>荣县2016年上半年公开考试聘用教师进入体检人员名单</t>
  </si>
  <si>
    <t>序号</t>
  </si>
  <si>
    <t>姓名</t>
  </si>
  <si>
    <t>考号</t>
  </si>
  <si>
    <t>性别</t>
  </si>
  <si>
    <t>报考单位</t>
  </si>
  <si>
    <t>报考职位</t>
  </si>
  <si>
    <t>职位编码</t>
  </si>
  <si>
    <t>身份证号码</t>
  </si>
  <si>
    <t>加分</t>
  </si>
  <si>
    <t>笔试
成绩</t>
  </si>
  <si>
    <t>笔试总成绩</t>
  </si>
  <si>
    <t>排名</t>
  </si>
  <si>
    <t>面试
成绩</t>
  </si>
  <si>
    <t>面试折合成绩</t>
  </si>
  <si>
    <t>笔面试总成绩</t>
  </si>
  <si>
    <t>邓雪</t>
  </si>
  <si>
    <t>1202116113820</t>
  </si>
  <si>
    <t>女</t>
  </si>
  <si>
    <t>荣县职业技术教育中心</t>
  </si>
  <si>
    <t>职高会计教师</t>
  </si>
  <si>
    <t>601011</t>
  </si>
  <si>
    <t>510302199211221525</t>
  </si>
  <si>
    <t>马玲</t>
  </si>
  <si>
    <t>1202116113825</t>
  </si>
  <si>
    <t>荣县乐德职业中学校</t>
  </si>
  <si>
    <t>高中英语教师</t>
  </si>
  <si>
    <t>602031</t>
  </si>
  <si>
    <t>511024199105218202</t>
  </si>
  <si>
    <t>胡莹</t>
  </si>
  <si>
    <t>1202116113902</t>
  </si>
  <si>
    <t>四川省荣县长山中学校</t>
  </si>
  <si>
    <t>高中政治教师</t>
  </si>
  <si>
    <t>603021</t>
  </si>
  <si>
    <t>513122199311173425</t>
  </si>
  <si>
    <t>李晗思</t>
  </si>
  <si>
    <t>1202116113904</t>
  </si>
  <si>
    <t>荣县玉章高级中学校</t>
  </si>
  <si>
    <t>高中生物教师</t>
  </si>
  <si>
    <t>604011</t>
  </si>
  <si>
    <t>510321199311080781</t>
  </si>
  <si>
    <t>郑晓宇</t>
  </si>
  <si>
    <t>1202116113905</t>
  </si>
  <si>
    <t>510303199308142520</t>
  </si>
  <si>
    <t>童燕</t>
  </si>
  <si>
    <t>1202116113915</t>
  </si>
  <si>
    <t>高中物理教师</t>
  </si>
  <si>
    <t>604021</t>
  </si>
  <si>
    <t>510321199309245209</t>
  </si>
  <si>
    <t>甘琦</t>
  </si>
  <si>
    <t>1202116113919</t>
  </si>
  <si>
    <t>四川省荣县第一中学校</t>
  </si>
  <si>
    <t>高中音乐教师</t>
  </si>
  <si>
    <t>605011</t>
  </si>
  <si>
    <t>510321199404057847</t>
  </si>
  <si>
    <t>傅燕</t>
  </si>
  <si>
    <t>1202116113926</t>
  </si>
  <si>
    <t>初中化学教师</t>
  </si>
  <si>
    <t>605021</t>
  </si>
  <si>
    <t>510304199212132324</t>
  </si>
  <si>
    <t>刘立燕</t>
  </si>
  <si>
    <t>1202116114001</t>
  </si>
  <si>
    <t>初中生物教师</t>
  </si>
  <si>
    <t>605031</t>
  </si>
  <si>
    <t>510521199209183160</t>
  </si>
  <si>
    <t>邱家秀</t>
  </si>
  <si>
    <t>1202116114005</t>
  </si>
  <si>
    <t>初中历史教师</t>
  </si>
  <si>
    <t>605041</t>
  </si>
  <si>
    <t>510321199405049160</t>
  </si>
  <si>
    <t>温静</t>
  </si>
  <si>
    <t>1202116114020</t>
  </si>
  <si>
    <t>男</t>
  </si>
  <si>
    <t>四川省荣县中学校</t>
  </si>
  <si>
    <t>初中物理教师</t>
  </si>
  <si>
    <t>606031</t>
  </si>
  <si>
    <t>510321199210260011</t>
  </si>
  <si>
    <t>张艺佳</t>
  </si>
  <si>
    <t>1202116114027</t>
  </si>
  <si>
    <t>荣县长山镇初级中学校</t>
  </si>
  <si>
    <t>初中地理教师</t>
  </si>
  <si>
    <t>607021</t>
  </si>
  <si>
    <t>510321199311244061</t>
  </si>
  <si>
    <t>钟月</t>
  </si>
  <si>
    <t>1202116114103</t>
  </si>
  <si>
    <t>初中政治职位</t>
  </si>
  <si>
    <t>初中政治教师</t>
  </si>
  <si>
    <t>612011</t>
  </si>
  <si>
    <t>510321199409030643</t>
  </si>
  <si>
    <t>明萍</t>
  </si>
  <si>
    <t>1202116114104</t>
  </si>
  <si>
    <t>51032119900307892x</t>
  </si>
  <si>
    <t>邱焱</t>
  </si>
  <si>
    <t>1202116114110</t>
  </si>
  <si>
    <t>初中数学职位一</t>
  </si>
  <si>
    <t>初中数学教师</t>
  </si>
  <si>
    <t>613011</t>
  </si>
  <si>
    <t>510321199307130029</t>
  </si>
  <si>
    <t>李丽</t>
  </si>
  <si>
    <t>1202116114111</t>
  </si>
  <si>
    <t>510321199310284985</t>
  </si>
  <si>
    <t>杨洋</t>
  </si>
  <si>
    <t>1202116114122</t>
  </si>
  <si>
    <t>初中数学职位二</t>
  </si>
  <si>
    <t>614011</t>
  </si>
  <si>
    <t>510321199007245430</t>
  </si>
  <si>
    <t>付雨思</t>
  </si>
  <si>
    <t>1202116114117</t>
  </si>
  <si>
    <t>510321199408125325</t>
  </si>
  <si>
    <t>杨林</t>
  </si>
  <si>
    <t>1202116114127</t>
  </si>
  <si>
    <t>510722199312067173</t>
  </si>
  <si>
    <t>林炀雄</t>
  </si>
  <si>
    <t>1202116114118</t>
  </si>
  <si>
    <t>511323199501260031</t>
  </si>
  <si>
    <t>李成敏</t>
  </si>
  <si>
    <t>1202116114206</t>
  </si>
  <si>
    <t>初中美术职位一</t>
  </si>
  <si>
    <t>初中美术教师</t>
  </si>
  <si>
    <t>615011</t>
  </si>
  <si>
    <t>513124198908290040</t>
  </si>
  <si>
    <t>林梦兰</t>
  </si>
  <si>
    <t>1202116114205</t>
  </si>
  <si>
    <t>51031119930428234x</t>
  </si>
  <si>
    <t>宋静</t>
  </si>
  <si>
    <t>1202116114211</t>
  </si>
  <si>
    <t>初中美术职位二</t>
  </si>
  <si>
    <t>616011</t>
  </si>
  <si>
    <t>510321199102186088</t>
  </si>
  <si>
    <t>夏瑶</t>
  </si>
  <si>
    <t>1202116114217</t>
  </si>
  <si>
    <t>初中化学职位</t>
  </si>
  <si>
    <t>617011</t>
  </si>
  <si>
    <t>511126198902282120</t>
  </si>
  <si>
    <t>李俊蓉</t>
  </si>
  <si>
    <t>1202116114216</t>
  </si>
  <si>
    <t>511621199401306489</t>
  </si>
  <si>
    <t>王茜</t>
  </si>
  <si>
    <t>1202116114214</t>
  </si>
  <si>
    <t>513824199301151223</t>
  </si>
  <si>
    <t>张彩霞</t>
  </si>
  <si>
    <t>1202116114226</t>
  </si>
  <si>
    <t>初中计算机职位</t>
  </si>
  <si>
    <t>初中计算机教师</t>
  </si>
  <si>
    <t>618011</t>
  </si>
  <si>
    <t>51032119870602128x</t>
  </si>
  <si>
    <t>蓝俊义</t>
  </si>
  <si>
    <t>1202116114301</t>
  </si>
  <si>
    <t>初中历史职位</t>
  </si>
  <si>
    <t>619011</t>
  </si>
  <si>
    <t>510321199007057835</t>
  </si>
  <si>
    <t>周翔</t>
  </si>
  <si>
    <t>1202116114303</t>
  </si>
  <si>
    <t>初中体育职位一</t>
  </si>
  <si>
    <t>初中体育教师</t>
  </si>
  <si>
    <t>620011</t>
  </si>
  <si>
    <t>510321198912189155</t>
  </si>
  <si>
    <t>李枥</t>
  </si>
  <si>
    <t>1202116114307</t>
  </si>
  <si>
    <t>510812199405100019</t>
  </si>
  <si>
    <t>张钰杰</t>
  </si>
  <si>
    <t>1202116114312</t>
  </si>
  <si>
    <t>初中英语职位一</t>
  </si>
  <si>
    <t>初中英语教师</t>
  </si>
  <si>
    <t>622011</t>
  </si>
  <si>
    <t>510321199402120048</t>
  </si>
  <si>
    <t>赵思雨</t>
  </si>
  <si>
    <t>1202116114319</t>
  </si>
  <si>
    <t>510321199210031286</t>
  </si>
  <si>
    <t>王丹</t>
  </si>
  <si>
    <t>1202116114324</t>
  </si>
  <si>
    <t>510304198611293542</t>
  </si>
  <si>
    <t>王涵锐</t>
  </si>
  <si>
    <t>1202116114327</t>
  </si>
  <si>
    <t>510321199403020065</t>
  </si>
  <si>
    <t>阳珊</t>
  </si>
  <si>
    <t>1202116114501</t>
  </si>
  <si>
    <t>初中英语职位二</t>
  </si>
  <si>
    <t>623011</t>
  </si>
  <si>
    <t>510311198809232327</t>
  </si>
  <si>
    <t>张娟</t>
  </si>
  <si>
    <t>1202116114427</t>
  </si>
  <si>
    <t>51382219901030328x</t>
  </si>
  <si>
    <t>王凤</t>
  </si>
  <si>
    <t>1202116114430</t>
  </si>
  <si>
    <t>51070319901012222x</t>
  </si>
  <si>
    <t>柯洪淋</t>
  </si>
  <si>
    <t>1202116114516</t>
  </si>
  <si>
    <t>初中语文职位</t>
  </si>
  <si>
    <t>初中语文教师</t>
  </si>
  <si>
    <t>624011</t>
  </si>
  <si>
    <t>510321199106091270</t>
  </si>
  <si>
    <t>谢柯萍</t>
  </si>
  <si>
    <t>1202116114504</t>
  </si>
  <si>
    <t>510321199112132702</t>
  </si>
  <si>
    <t>毛王</t>
  </si>
  <si>
    <t>1202116114505</t>
  </si>
  <si>
    <t>511324199108301550</t>
  </si>
  <si>
    <t>李莹丽</t>
  </si>
  <si>
    <t>1202116114524</t>
  </si>
  <si>
    <t>小学计算机职位</t>
  </si>
  <si>
    <t>小学计算机教师</t>
  </si>
  <si>
    <t>625011</t>
  </si>
  <si>
    <t>510321199207056060</t>
  </si>
  <si>
    <t>兰小波</t>
  </si>
  <si>
    <t>1202116114520</t>
  </si>
  <si>
    <t>510322198603255725</t>
  </si>
  <si>
    <t>余宇婷</t>
  </si>
  <si>
    <t>1202116114519</t>
  </si>
  <si>
    <t>510321199212066060</t>
  </si>
  <si>
    <t>罗雪梅</t>
  </si>
  <si>
    <t>1202116114526</t>
  </si>
  <si>
    <t>小学科学职位</t>
  </si>
  <si>
    <t>小学科学教师</t>
  </si>
  <si>
    <t>626011</t>
  </si>
  <si>
    <t>513822199108254842</t>
  </si>
  <si>
    <t>许琳钰</t>
  </si>
  <si>
    <t>2202116210109</t>
  </si>
  <si>
    <t>荣县明君学校</t>
  </si>
  <si>
    <t>小学英语教师</t>
  </si>
  <si>
    <t>627011</t>
  </si>
  <si>
    <t>51032119921219314x</t>
  </si>
  <si>
    <t>许春燕</t>
  </si>
  <si>
    <t>2202116210122</t>
  </si>
  <si>
    <t>小学英语职位</t>
  </si>
  <si>
    <t>628011</t>
  </si>
  <si>
    <t>510321199203118201</t>
  </si>
  <si>
    <t>唐唯嘉</t>
  </si>
  <si>
    <t>2202116210120</t>
  </si>
  <si>
    <t>510321199101150024</t>
  </si>
  <si>
    <t>曾礼婷</t>
  </si>
  <si>
    <t>2202116210113</t>
  </si>
  <si>
    <t>510304199206232628</t>
  </si>
  <si>
    <t>舒泽宇</t>
  </si>
  <si>
    <t>2202116210116</t>
  </si>
  <si>
    <t>510322198904253504</t>
  </si>
  <si>
    <t>张又尹</t>
  </si>
  <si>
    <t>2202116210115</t>
  </si>
  <si>
    <t>510321198610030026</t>
  </si>
  <si>
    <t>虞春燕</t>
  </si>
  <si>
    <t>2202116210129</t>
  </si>
  <si>
    <t>小学数学职位一</t>
  </si>
  <si>
    <t>小学数学教师</t>
  </si>
  <si>
    <t>629011</t>
  </si>
  <si>
    <t>510321199202154665</t>
  </si>
  <si>
    <t>赖明</t>
  </si>
  <si>
    <t>2202116210128</t>
  </si>
  <si>
    <t>510321199001203678</t>
  </si>
  <si>
    <t>刘燕秋</t>
  </si>
  <si>
    <t>2202116210205</t>
  </si>
  <si>
    <t>小学数学职位二</t>
  </si>
  <si>
    <t>630011</t>
  </si>
  <si>
    <t>510321199106241283</t>
  </si>
  <si>
    <t>杨钦清</t>
  </si>
  <si>
    <t>2202116210216</t>
  </si>
  <si>
    <t>小学数学职位三</t>
  </si>
  <si>
    <t>631011</t>
  </si>
  <si>
    <t>510321198902270048</t>
  </si>
  <si>
    <t>代鹏程</t>
  </si>
  <si>
    <t>2202116210213</t>
  </si>
  <si>
    <t>510321199301158012</t>
  </si>
  <si>
    <t>曹丽君</t>
  </si>
  <si>
    <t>2202116210323</t>
  </si>
  <si>
    <t>小学数学职位四</t>
  </si>
  <si>
    <t>632011</t>
  </si>
  <si>
    <t>510321199307098022</t>
  </si>
  <si>
    <t>王春梅</t>
  </si>
  <si>
    <t>2202116210325</t>
  </si>
  <si>
    <t>511304198702272027</t>
  </si>
  <si>
    <t>陈霞</t>
  </si>
  <si>
    <t>2202116210305</t>
  </si>
  <si>
    <t>510321199006264162</t>
  </si>
  <si>
    <t>张钰珠</t>
  </si>
  <si>
    <t>2202116210306</t>
  </si>
  <si>
    <t>510321199508156065</t>
  </si>
  <si>
    <t>王晓芳</t>
  </si>
  <si>
    <t>2202116210301</t>
  </si>
  <si>
    <t>510321199410064066</t>
  </si>
  <si>
    <t>罗林</t>
  </si>
  <si>
    <t>2202116210315</t>
  </si>
  <si>
    <t>511523199010283563</t>
  </si>
  <si>
    <t>宋明菊</t>
  </si>
  <si>
    <t>2202116210330</t>
  </si>
  <si>
    <t>小学数学职位五</t>
  </si>
  <si>
    <t>633011</t>
  </si>
  <si>
    <t>510521199111060728</t>
  </si>
  <si>
    <t>谭小艳</t>
  </si>
  <si>
    <t>2202116210326</t>
  </si>
  <si>
    <t>510724198603230442</t>
  </si>
  <si>
    <t>胡茂霞</t>
  </si>
  <si>
    <t>2202116210329</t>
  </si>
  <si>
    <t>513221199209280223</t>
  </si>
  <si>
    <t>钟文婷</t>
  </si>
  <si>
    <t>2202116210407</t>
  </si>
  <si>
    <t>小学语文职位一</t>
  </si>
  <si>
    <t>小学语文教师</t>
  </si>
  <si>
    <t>634011</t>
  </si>
  <si>
    <t>510321199102148567</t>
  </si>
  <si>
    <t>吴晓芳</t>
  </si>
  <si>
    <t>2202116210410</t>
  </si>
  <si>
    <t>510321199009264889</t>
  </si>
  <si>
    <t>陈利丹</t>
  </si>
  <si>
    <t>2202116210408</t>
  </si>
  <si>
    <t>510322199303146089</t>
  </si>
  <si>
    <t>王姝</t>
  </si>
  <si>
    <t>2202116210419</t>
  </si>
  <si>
    <t>513822198911266901</t>
  </si>
  <si>
    <t>龚倩</t>
  </si>
  <si>
    <t>2202116210424</t>
  </si>
  <si>
    <t>小学语文职位二</t>
  </si>
  <si>
    <t>635011</t>
  </si>
  <si>
    <t>510302199311161021</t>
  </si>
  <si>
    <t>朱俊陆</t>
  </si>
  <si>
    <t>2202116210501</t>
  </si>
  <si>
    <t>510321198701319036</t>
  </si>
  <si>
    <t>方佼</t>
  </si>
  <si>
    <t>2202116210425</t>
  </si>
  <si>
    <t>510322198908284324</t>
  </si>
  <si>
    <t>高雪梅</t>
  </si>
  <si>
    <t>2202116210503</t>
  </si>
  <si>
    <t>小学语文职位三</t>
  </si>
  <si>
    <t>636011</t>
  </si>
  <si>
    <t>513822199211129206</t>
  </si>
  <si>
    <t>易翠萍</t>
  </si>
  <si>
    <t>2202116210506</t>
  </si>
  <si>
    <t>510321199008316202</t>
  </si>
  <si>
    <t>刘玲</t>
  </si>
  <si>
    <t>2202116210607</t>
  </si>
  <si>
    <t>小学语文职位四</t>
  </si>
  <si>
    <t>637011</t>
  </si>
  <si>
    <t>510321198911016586</t>
  </si>
  <si>
    <t>杨雪</t>
  </si>
  <si>
    <t>2202116210508</t>
  </si>
  <si>
    <t>510321199404103401</t>
  </si>
  <si>
    <t>王林蔺</t>
  </si>
  <si>
    <t>2202116210512</t>
  </si>
  <si>
    <t>510525199303157546</t>
  </si>
  <si>
    <t>杨玲</t>
  </si>
  <si>
    <t>2202116210510</t>
  </si>
  <si>
    <t>510321199402068366</t>
  </si>
  <si>
    <t>刘泓伶</t>
  </si>
  <si>
    <t>2202116210609</t>
  </si>
  <si>
    <t>510321199210174447</t>
  </si>
  <si>
    <t>程钰珈</t>
  </si>
  <si>
    <t>2202116210519</t>
  </si>
  <si>
    <t>511521199506257462</t>
  </si>
  <si>
    <t>罗婕</t>
  </si>
  <si>
    <t>2202116210509</t>
  </si>
  <si>
    <t>510321199207116924</t>
  </si>
  <si>
    <t>张雪青</t>
  </si>
  <si>
    <t>2202116210524</t>
  </si>
  <si>
    <t>510321199301168202</t>
  </si>
  <si>
    <t>张莲</t>
  </si>
  <si>
    <t>2202116210702</t>
  </si>
  <si>
    <t>小学语文职位五</t>
  </si>
  <si>
    <t>638011</t>
  </si>
  <si>
    <t>510321198905045989</t>
  </si>
  <si>
    <t>张琴</t>
  </si>
  <si>
    <t>2202116210617</t>
  </si>
  <si>
    <t>510321198509088020</t>
  </si>
  <si>
    <t>肖林秋</t>
  </si>
  <si>
    <t>2202116210712</t>
  </si>
  <si>
    <t>51082419940712022x</t>
  </si>
  <si>
    <t>谢崇芳</t>
  </si>
  <si>
    <t>2202116210614</t>
  </si>
  <si>
    <t>51032119920616844x</t>
  </si>
  <si>
    <t>吴丽萍</t>
  </si>
  <si>
    <t>2202116210706</t>
  </si>
  <si>
    <t>510321199101268209</t>
  </si>
  <si>
    <t>董耀华</t>
  </si>
  <si>
    <t>2202116210703</t>
  </si>
  <si>
    <t>510623199203215115</t>
  </si>
  <si>
    <t>宋珊</t>
  </si>
  <si>
    <t>2202116210616</t>
  </si>
  <si>
    <t>510322199512102621</t>
  </si>
  <si>
    <t>贾晓琴</t>
  </si>
  <si>
    <t>2202116210627</t>
  </si>
  <si>
    <t>513322199402107029</t>
  </si>
  <si>
    <t>范丽</t>
  </si>
  <si>
    <t>2202116210612</t>
  </si>
  <si>
    <t>510321199405076206</t>
  </si>
  <si>
    <t>钟小梅</t>
  </si>
  <si>
    <t>2202116210618</t>
  </si>
  <si>
    <t>510321199407018683</t>
  </si>
  <si>
    <t>王冬梅</t>
  </si>
  <si>
    <t>2202116210818</t>
  </si>
  <si>
    <t>幼儿教育职位</t>
  </si>
  <si>
    <t>幼儿教师</t>
  </si>
  <si>
    <t>639011</t>
  </si>
  <si>
    <t>510322199211172028</t>
  </si>
  <si>
    <t>余英</t>
  </si>
  <si>
    <t>2202116210914</t>
  </si>
  <si>
    <t>510321198602171849</t>
  </si>
  <si>
    <t>张琬茹</t>
  </si>
  <si>
    <t>2202116210714</t>
  </si>
  <si>
    <t>510321199407151847</t>
  </si>
  <si>
    <t>范贤杰</t>
  </si>
  <si>
    <t>2202116210811</t>
  </si>
  <si>
    <t>511028199803022923</t>
  </si>
  <si>
    <t>安会</t>
  </si>
  <si>
    <t>2202116210727</t>
  </si>
  <si>
    <t>51052519960110344x</t>
  </si>
  <si>
    <t>谢红霞</t>
  </si>
  <si>
    <t>2202116210821</t>
  </si>
  <si>
    <t>510321199207201168</t>
  </si>
  <si>
    <t>吴玲</t>
  </si>
  <si>
    <t>2202116210719</t>
  </si>
  <si>
    <t>510321198804260225</t>
  </si>
  <si>
    <t>周娟</t>
  </si>
  <si>
    <t>2202116210925</t>
  </si>
  <si>
    <t>510321199008138207</t>
  </si>
  <si>
    <t>涂禄梅</t>
  </si>
  <si>
    <t>2202116210728</t>
  </si>
  <si>
    <t>510525199407031163</t>
  </si>
  <si>
    <t>吴婷</t>
  </si>
  <si>
    <t>2202116211010</t>
  </si>
  <si>
    <t>510321199411121042</t>
  </si>
  <si>
    <t>李唯</t>
  </si>
  <si>
    <t>2202116210809</t>
  </si>
  <si>
    <t>510321199205286065</t>
  </si>
  <si>
    <t>党泉泉</t>
  </si>
  <si>
    <t>2202116211107</t>
  </si>
  <si>
    <t>小学美术职位一</t>
  </si>
  <si>
    <t>小学美术教师</t>
  </si>
  <si>
    <t>640011</t>
  </si>
  <si>
    <t>510321199011270022</t>
  </si>
  <si>
    <t>刘小莓</t>
  </si>
  <si>
    <t>2202116211105</t>
  </si>
  <si>
    <t>510321199107031464</t>
  </si>
  <si>
    <t>黄琰亭</t>
  </si>
  <si>
    <t>2202116211112</t>
  </si>
  <si>
    <t>小学美术职位二</t>
  </si>
  <si>
    <t>641011</t>
  </si>
  <si>
    <t>510321199503110025</t>
  </si>
  <si>
    <t>祁晓亮</t>
  </si>
  <si>
    <t>2202116211116</t>
  </si>
  <si>
    <t>622301199004037734</t>
  </si>
  <si>
    <t>虞萍</t>
  </si>
  <si>
    <t>2202116211114</t>
  </si>
  <si>
    <t>510321199308126347</t>
  </si>
  <si>
    <t>唐国慧</t>
  </si>
  <si>
    <t>2202116211120</t>
  </si>
  <si>
    <t>510311199611153329</t>
  </si>
  <si>
    <t>杨扬</t>
  </si>
  <si>
    <t>2202116211207</t>
  </si>
  <si>
    <t>小学体育职位一</t>
  </si>
  <si>
    <t>小学体育教师</t>
  </si>
  <si>
    <t>642011</t>
  </si>
  <si>
    <t>510322199001036546</t>
  </si>
  <si>
    <t>朱世齐</t>
  </si>
  <si>
    <t>2202116211125</t>
  </si>
  <si>
    <t>510321199301307719</t>
  </si>
  <si>
    <t>钟森</t>
  </si>
  <si>
    <t>2202116211209</t>
  </si>
  <si>
    <t>510321199001082570</t>
  </si>
  <si>
    <t>万鹏飞</t>
  </si>
  <si>
    <t>2202116211127</t>
  </si>
  <si>
    <t>510321199301253132</t>
  </si>
  <si>
    <t>陈迪</t>
  </si>
  <si>
    <t>2202116211219</t>
  </si>
  <si>
    <t>小学体育职位二</t>
  </si>
  <si>
    <t>643011</t>
  </si>
  <si>
    <t>510302198702260532</t>
  </si>
  <si>
    <t>陈刚</t>
  </si>
  <si>
    <t>2202116211213</t>
  </si>
  <si>
    <t>511002199002056855</t>
  </si>
  <si>
    <t>卢维肖</t>
  </si>
  <si>
    <t>2202116211210</t>
  </si>
  <si>
    <t>511524199311106348</t>
  </si>
  <si>
    <t>陈忻</t>
  </si>
  <si>
    <t>2202116211223</t>
  </si>
  <si>
    <t>小学音乐职位一</t>
  </si>
  <si>
    <t>小学音乐教师</t>
  </si>
  <si>
    <t>644011</t>
  </si>
  <si>
    <t>510321198905220038</t>
  </si>
  <si>
    <t>李丹婕</t>
  </si>
  <si>
    <t>2202116211220</t>
  </si>
  <si>
    <t>510321199501190041</t>
  </si>
  <si>
    <t>罗清宇</t>
  </si>
  <si>
    <t>2202116211221</t>
  </si>
  <si>
    <t>510321199004060238</t>
  </si>
  <si>
    <t>徐瑞</t>
  </si>
  <si>
    <t>2202116211225</t>
  </si>
  <si>
    <t>430703198603180025</t>
  </si>
  <si>
    <t>唐瑞</t>
  </si>
  <si>
    <t>2202116211306</t>
  </si>
  <si>
    <t>小学音乐职位二</t>
  </si>
  <si>
    <t>645011</t>
  </si>
  <si>
    <t>511324199011051559</t>
  </si>
  <si>
    <t>程雨晴</t>
  </si>
  <si>
    <t>2202116211307</t>
  </si>
  <si>
    <t>510321199110046587</t>
  </si>
  <si>
    <t>童永玲</t>
  </si>
  <si>
    <t>2202116211312</t>
  </si>
  <si>
    <t>荣县特殊教育学校</t>
  </si>
  <si>
    <t>特校美术教师</t>
  </si>
  <si>
    <t>646011</t>
  </si>
  <si>
    <t>510321198605028343</t>
  </si>
  <si>
    <t>卫迪</t>
  </si>
  <si>
    <t>2202116211313</t>
  </si>
  <si>
    <t>特殊教育教师</t>
  </si>
  <si>
    <t>646021</t>
  </si>
  <si>
    <t>511124199303230523</t>
  </si>
  <si>
    <t>韦星伶</t>
  </si>
  <si>
    <t>2202116211325</t>
  </si>
  <si>
    <t>特校幼儿教师</t>
  </si>
  <si>
    <t>646041</t>
  </si>
  <si>
    <t>51032219920111676x</t>
  </si>
  <si>
    <t>余晓州</t>
  </si>
  <si>
    <t>2202116211323</t>
  </si>
  <si>
    <t>511028199508230068</t>
  </si>
  <si>
    <t>刘刚</t>
  </si>
  <si>
    <t>2202116211401</t>
  </si>
  <si>
    <t>中共荣县县委党校（事业部分）</t>
  </si>
  <si>
    <t>教师</t>
  </si>
  <si>
    <t>647011</t>
  </si>
  <si>
    <t>51032119820819003x</t>
  </si>
  <si>
    <t>代国天</t>
  </si>
  <si>
    <t>2202116211403</t>
  </si>
  <si>
    <t>510681198812314425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</si>
</sst>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2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i/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3"/>
  <sheetViews>
    <sheetView tabSelected="1" zoomScaleSheetLayoutView="100" workbookViewId="0" topLeftCell="A1">
      <selection activeCell="T11" sqref="T11"/>
    </sheetView>
  </sheetViews>
  <sheetFormatPr defaultColWidth="8.00390625" defaultRowHeight="15.75"/>
  <cols>
    <col min="1" max="1" width="4.375" style="1" customWidth="1"/>
    <col min="2" max="2" width="6.125" style="1" customWidth="1"/>
    <col min="3" max="3" width="12.75390625" style="1" customWidth="1"/>
    <col min="4" max="4" width="4.125" style="1" hidden="1" customWidth="1"/>
    <col min="5" max="5" width="12.875" style="5" customWidth="1"/>
    <col min="6" max="6" width="13.00390625" style="1" customWidth="1"/>
    <col min="7" max="7" width="7.625" style="1" customWidth="1"/>
    <col min="8" max="8" width="1.25" style="1" hidden="1" customWidth="1"/>
    <col min="9" max="9" width="4.00390625" style="1" hidden="1" customWidth="1"/>
    <col min="10" max="10" width="6.75390625" style="1" hidden="1" customWidth="1"/>
    <col min="11" max="11" width="6.50390625" style="1" hidden="1" customWidth="1"/>
    <col min="12" max="12" width="0.2421875" style="1" hidden="1" customWidth="1"/>
    <col min="13" max="13" width="6.375" style="1" customWidth="1"/>
    <col min="14" max="14" width="6.875" style="1" customWidth="1"/>
    <col min="15" max="16" width="6.375" style="1" customWidth="1"/>
    <col min="17" max="17" width="5.50390625" style="1" customWidth="1"/>
    <col min="18" max="16384" width="8.00390625" style="1" customWidth="1"/>
  </cols>
  <sheetData>
    <row r="1" spans="1:17" s="1" customFormat="1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55" s="2" customFormat="1" ht="25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13" t="s">
        <v>11</v>
      </c>
      <c r="L2" s="8" t="s">
        <v>12</v>
      </c>
      <c r="M2" s="13" t="s">
        <v>11</v>
      </c>
      <c r="N2" s="13" t="s">
        <v>13</v>
      </c>
      <c r="O2" s="13" t="s">
        <v>14</v>
      </c>
      <c r="P2" s="13" t="s">
        <v>15</v>
      </c>
      <c r="Q2" s="13" t="s">
        <v>12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8" customHeight="1">
      <c r="A3" s="9">
        <v>1</v>
      </c>
      <c r="B3" s="8" t="s">
        <v>16</v>
      </c>
      <c r="C3" s="10" t="s">
        <v>17</v>
      </c>
      <c r="D3" s="8" t="s">
        <v>18</v>
      </c>
      <c r="E3" s="11" t="s">
        <v>19</v>
      </c>
      <c r="F3" s="8" t="s">
        <v>20</v>
      </c>
      <c r="G3" s="12" t="s">
        <v>21</v>
      </c>
      <c r="H3" s="10" t="s">
        <v>22</v>
      </c>
      <c r="I3" s="10">
        <v>0</v>
      </c>
      <c r="J3" s="10">
        <v>64</v>
      </c>
      <c r="K3" s="12">
        <f>I3+J3</f>
        <v>64</v>
      </c>
      <c r="L3" s="12">
        <v>1</v>
      </c>
      <c r="M3" s="12">
        <f>K3*0.5</f>
        <v>32</v>
      </c>
      <c r="N3" s="12">
        <v>77.8</v>
      </c>
      <c r="O3" s="12">
        <f>N3*0.5</f>
        <v>38.9</v>
      </c>
      <c r="P3" s="12">
        <f>M3+O3</f>
        <v>70.9</v>
      </c>
      <c r="Q3" s="12">
        <v>1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18" customHeight="1">
      <c r="A4" s="9">
        <v>2</v>
      </c>
      <c r="B4" s="8" t="s">
        <v>23</v>
      </c>
      <c r="C4" s="10" t="s">
        <v>24</v>
      </c>
      <c r="D4" s="8" t="s">
        <v>18</v>
      </c>
      <c r="E4" s="11" t="s">
        <v>25</v>
      </c>
      <c r="F4" s="8" t="s">
        <v>26</v>
      </c>
      <c r="G4" s="12" t="s">
        <v>27</v>
      </c>
      <c r="H4" s="10" t="s">
        <v>28</v>
      </c>
      <c r="I4" s="10">
        <v>0</v>
      </c>
      <c r="J4" s="10">
        <v>71</v>
      </c>
      <c r="K4" s="12">
        <f>I4+J4</f>
        <v>71</v>
      </c>
      <c r="L4" s="12">
        <v>1</v>
      </c>
      <c r="M4" s="12">
        <f>K4*0.5</f>
        <v>35.5</v>
      </c>
      <c r="N4" s="12">
        <v>82</v>
      </c>
      <c r="O4" s="12">
        <f>N4*0.5</f>
        <v>41</v>
      </c>
      <c r="P4" s="12">
        <f>M4+O4</f>
        <v>76.5</v>
      </c>
      <c r="Q4" s="12">
        <v>1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18" customHeight="1">
      <c r="A5" s="9">
        <v>3</v>
      </c>
      <c r="B5" s="8" t="s">
        <v>29</v>
      </c>
      <c r="C5" s="10" t="s">
        <v>30</v>
      </c>
      <c r="D5" s="8" t="s">
        <v>18</v>
      </c>
      <c r="E5" s="11" t="s">
        <v>31</v>
      </c>
      <c r="F5" s="8" t="s">
        <v>32</v>
      </c>
      <c r="G5" s="12" t="s">
        <v>33</v>
      </c>
      <c r="H5" s="10" t="s">
        <v>34</v>
      </c>
      <c r="I5" s="10">
        <v>0</v>
      </c>
      <c r="J5" s="10">
        <v>78</v>
      </c>
      <c r="K5" s="12">
        <f>I5+J5</f>
        <v>78</v>
      </c>
      <c r="L5" s="10">
        <v>1</v>
      </c>
      <c r="M5" s="12">
        <f>K5*0.5</f>
        <v>39</v>
      </c>
      <c r="N5" s="12">
        <v>80.8</v>
      </c>
      <c r="O5" s="12">
        <f>N5*0.5</f>
        <v>40.4</v>
      </c>
      <c r="P5" s="12">
        <f>M5+O5</f>
        <v>79.4</v>
      </c>
      <c r="Q5" s="12">
        <v>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8" customHeight="1">
      <c r="A6" s="9">
        <v>4</v>
      </c>
      <c r="B6" s="8" t="s">
        <v>35</v>
      </c>
      <c r="C6" s="10" t="s">
        <v>36</v>
      </c>
      <c r="D6" s="8" t="s">
        <v>18</v>
      </c>
      <c r="E6" s="11" t="s">
        <v>37</v>
      </c>
      <c r="F6" s="8" t="s">
        <v>38</v>
      </c>
      <c r="G6" s="12" t="s">
        <v>39</v>
      </c>
      <c r="H6" s="10" t="s">
        <v>40</v>
      </c>
      <c r="I6" s="10">
        <v>0</v>
      </c>
      <c r="J6" s="10">
        <v>76</v>
      </c>
      <c r="K6" s="12">
        <f>I6+J6</f>
        <v>76</v>
      </c>
      <c r="L6" s="14">
        <v>1</v>
      </c>
      <c r="M6" s="12">
        <f>K6*0.5</f>
        <v>38</v>
      </c>
      <c r="N6" s="12">
        <v>76.6</v>
      </c>
      <c r="O6" s="12">
        <f>N6*0.5</f>
        <v>38.3</v>
      </c>
      <c r="P6" s="12">
        <f>M6+O6</f>
        <v>76.3</v>
      </c>
      <c r="Q6" s="12">
        <v>1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" customFormat="1" ht="18" customHeight="1">
      <c r="A7" s="9">
        <v>5</v>
      </c>
      <c r="B7" s="8" t="s">
        <v>41</v>
      </c>
      <c r="C7" s="10" t="s">
        <v>42</v>
      </c>
      <c r="D7" s="8" t="s">
        <v>18</v>
      </c>
      <c r="E7" s="11" t="s">
        <v>37</v>
      </c>
      <c r="F7" s="8" t="s">
        <v>38</v>
      </c>
      <c r="G7" s="12" t="s">
        <v>39</v>
      </c>
      <c r="H7" s="10" t="s">
        <v>43</v>
      </c>
      <c r="I7" s="10">
        <v>0</v>
      </c>
      <c r="J7" s="10">
        <v>68</v>
      </c>
      <c r="K7" s="12">
        <f>I7+J7</f>
        <v>68</v>
      </c>
      <c r="L7" s="14">
        <v>2</v>
      </c>
      <c r="M7" s="12">
        <f>K7*0.5</f>
        <v>34</v>
      </c>
      <c r="N7" s="12">
        <v>83</v>
      </c>
      <c r="O7" s="12">
        <f>N7*0.5</f>
        <v>41.5</v>
      </c>
      <c r="P7" s="12">
        <f>M7+O7</f>
        <v>75.5</v>
      </c>
      <c r="Q7" s="12">
        <v>2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18" customHeight="1">
      <c r="A8" s="9">
        <v>6</v>
      </c>
      <c r="B8" s="8" t="s">
        <v>44</v>
      </c>
      <c r="C8" s="10" t="s">
        <v>45</v>
      </c>
      <c r="D8" s="8" t="s">
        <v>18</v>
      </c>
      <c r="E8" s="11" t="s">
        <v>37</v>
      </c>
      <c r="F8" s="8" t="s">
        <v>46</v>
      </c>
      <c r="G8" s="12" t="s">
        <v>47</v>
      </c>
      <c r="H8" s="10" t="s">
        <v>48</v>
      </c>
      <c r="I8" s="10">
        <v>0</v>
      </c>
      <c r="J8" s="10">
        <v>63</v>
      </c>
      <c r="K8" s="12">
        <f>I8+J8</f>
        <v>63</v>
      </c>
      <c r="L8" s="14">
        <v>1</v>
      </c>
      <c r="M8" s="12">
        <f>K8*0.5</f>
        <v>31.5</v>
      </c>
      <c r="N8" s="12">
        <v>79.2</v>
      </c>
      <c r="O8" s="12">
        <f>N8*0.5</f>
        <v>39.6</v>
      </c>
      <c r="P8" s="12">
        <f>M8+O8</f>
        <v>71.1</v>
      </c>
      <c r="Q8" s="12">
        <v>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18" customHeight="1">
      <c r="A9" s="9">
        <v>7</v>
      </c>
      <c r="B9" s="8" t="s">
        <v>49</v>
      </c>
      <c r="C9" s="10" t="s">
        <v>50</v>
      </c>
      <c r="D9" s="8" t="s">
        <v>18</v>
      </c>
      <c r="E9" s="11" t="s">
        <v>51</v>
      </c>
      <c r="F9" s="8" t="s">
        <v>52</v>
      </c>
      <c r="G9" s="12" t="s">
        <v>53</v>
      </c>
      <c r="H9" s="10" t="s">
        <v>54</v>
      </c>
      <c r="I9" s="10">
        <v>0</v>
      </c>
      <c r="J9" s="10">
        <v>68</v>
      </c>
      <c r="K9" s="12">
        <f>I9+J9</f>
        <v>68</v>
      </c>
      <c r="L9" s="10">
        <v>1</v>
      </c>
      <c r="M9" s="12">
        <f>K9*0.5</f>
        <v>34</v>
      </c>
      <c r="N9" s="12">
        <v>87.7</v>
      </c>
      <c r="O9" s="12">
        <f>N9*0.5</f>
        <v>43.85</v>
      </c>
      <c r="P9" s="12">
        <f>M9+O9</f>
        <v>77.85</v>
      </c>
      <c r="Q9" s="12">
        <v>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2" customFormat="1" ht="18" customHeight="1">
      <c r="A10" s="9">
        <v>8</v>
      </c>
      <c r="B10" s="8" t="s">
        <v>55</v>
      </c>
      <c r="C10" s="10" t="s">
        <v>56</v>
      </c>
      <c r="D10" s="8" t="s">
        <v>18</v>
      </c>
      <c r="E10" s="11" t="s">
        <v>51</v>
      </c>
      <c r="F10" s="8" t="s">
        <v>57</v>
      </c>
      <c r="G10" s="12" t="s">
        <v>58</v>
      </c>
      <c r="H10" s="10" t="s">
        <v>59</v>
      </c>
      <c r="I10" s="10">
        <v>0</v>
      </c>
      <c r="J10" s="10">
        <v>75</v>
      </c>
      <c r="K10" s="12">
        <f>I10+J10</f>
        <v>75</v>
      </c>
      <c r="L10" s="12">
        <v>1</v>
      </c>
      <c r="M10" s="12">
        <f>K10*0.5</f>
        <v>37.5</v>
      </c>
      <c r="N10" s="12">
        <v>81</v>
      </c>
      <c r="O10" s="12">
        <f>N10*0.5</f>
        <v>40.5</v>
      </c>
      <c r="P10" s="12">
        <f>M10+O10</f>
        <v>78</v>
      </c>
      <c r="Q10" s="12">
        <v>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2" customFormat="1" ht="18" customHeight="1">
      <c r="A11" s="9">
        <v>9</v>
      </c>
      <c r="B11" s="8" t="s">
        <v>60</v>
      </c>
      <c r="C11" s="10" t="s">
        <v>61</v>
      </c>
      <c r="D11" s="8" t="s">
        <v>18</v>
      </c>
      <c r="E11" s="11" t="s">
        <v>51</v>
      </c>
      <c r="F11" s="8" t="s">
        <v>62</v>
      </c>
      <c r="G11" s="12" t="s">
        <v>63</v>
      </c>
      <c r="H11" s="10" t="s">
        <v>64</v>
      </c>
      <c r="I11" s="10">
        <v>0</v>
      </c>
      <c r="J11" s="10">
        <v>75</v>
      </c>
      <c r="K11" s="12">
        <f>I11+J11</f>
        <v>75</v>
      </c>
      <c r="L11" s="14">
        <v>1</v>
      </c>
      <c r="M11" s="12">
        <f>K11*0.5</f>
        <v>37.5</v>
      </c>
      <c r="N11" s="12">
        <v>78</v>
      </c>
      <c r="O11" s="12">
        <f>N11*0.5</f>
        <v>39</v>
      </c>
      <c r="P11" s="12">
        <f>M11+O11</f>
        <v>76.5</v>
      </c>
      <c r="Q11" s="12">
        <v>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3" customFormat="1" ht="18" customHeight="1">
      <c r="A12" s="9">
        <v>10</v>
      </c>
      <c r="B12" s="8" t="s">
        <v>65</v>
      </c>
      <c r="C12" s="10" t="s">
        <v>66</v>
      </c>
      <c r="D12" s="8" t="s">
        <v>18</v>
      </c>
      <c r="E12" s="11" t="s">
        <v>51</v>
      </c>
      <c r="F12" s="8" t="s">
        <v>67</v>
      </c>
      <c r="G12" s="12" t="s">
        <v>68</v>
      </c>
      <c r="H12" s="10" t="s">
        <v>69</v>
      </c>
      <c r="I12" s="10">
        <v>0</v>
      </c>
      <c r="J12" s="10">
        <v>78</v>
      </c>
      <c r="K12" s="12">
        <f>I12+J12</f>
        <v>78</v>
      </c>
      <c r="L12" s="10">
        <v>1</v>
      </c>
      <c r="M12" s="12">
        <f>K12*0.5</f>
        <v>39</v>
      </c>
      <c r="N12" s="12">
        <v>83</v>
      </c>
      <c r="O12" s="12">
        <f>N12*0.5</f>
        <v>41.5</v>
      </c>
      <c r="P12" s="12">
        <f>M12+O12</f>
        <v>80.5</v>
      </c>
      <c r="Q12" s="12">
        <v>1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8" customHeight="1">
      <c r="A13" s="9">
        <v>11</v>
      </c>
      <c r="B13" s="8" t="s">
        <v>70</v>
      </c>
      <c r="C13" s="10" t="s">
        <v>71</v>
      </c>
      <c r="D13" s="8" t="s">
        <v>72</v>
      </c>
      <c r="E13" s="11" t="s">
        <v>73</v>
      </c>
      <c r="F13" s="8" t="s">
        <v>74</v>
      </c>
      <c r="G13" s="12" t="s">
        <v>75</v>
      </c>
      <c r="H13" s="10" t="s">
        <v>76</v>
      </c>
      <c r="I13" s="10">
        <v>0</v>
      </c>
      <c r="J13" s="10">
        <v>76</v>
      </c>
      <c r="K13" s="12">
        <f>I13+J13</f>
        <v>76</v>
      </c>
      <c r="L13" s="14">
        <v>1</v>
      </c>
      <c r="M13" s="12">
        <f>K13*0.5</f>
        <v>38</v>
      </c>
      <c r="N13" s="12">
        <v>77.4</v>
      </c>
      <c r="O13" s="12">
        <f>N13*0.5</f>
        <v>38.7</v>
      </c>
      <c r="P13" s="12">
        <f>M13+O13</f>
        <v>76.7</v>
      </c>
      <c r="Q13" s="12">
        <v>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2" customFormat="1" ht="18" customHeight="1">
      <c r="A14" s="9">
        <v>12</v>
      </c>
      <c r="B14" s="8" t="s">
        <v>77</v>
      </c>
      <c r="C14" s="10" t="s">
        <v>78</v>
      </c>
      <c r="D14" s="8" t="s">
        <v>18</v>
      </c>
      <c r="E14" s="11" t="s">
        <v>79</v>
      </c>
      <c r="F14" s="8" t="s">
        <v>80</v>
      </c>
      <c r="G14" s="12" t="s">
        <v>81</v>
      </c>
      <c r="H14" s="10" t="s">
        <v>82</v>
      </c>
      <c r="I14" s="10">
        <v>0</v>
      </c>
      <c r="J14" s="10">
        <v>72</v>
      </c>
      <c r="K14" s="12">
        <f>I14+J14</f>
        <v>72</v>
      </c>
      <c r="L14" s="10">
        <v>1</v>
      </c>
      <c r="M14" s="12">
        <f>K14*0.5</f>
        <v>36</v>
      </c>
      <c r="N14" s="12">
        <v>77.8</v>
      </c>
      <c r="O14" s="12">
        <f>N14*0.5</f>
        <v>38.9</v>
      </c>
      <c r="P14" s="12">
        <f>M14+O14</f>
        <v>74.9</v>
      </c>
      <c r="Q14" s="12">
        <v>1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2" customFormat="1" ht="18" customHeight="1">
      <c r="A15" s="9">
        <v>13</v>
      </c>
      <c r="B15" s="8" t="s">
        <v>83</v>
      </c>
      <c r="C15" s="10" t="s">
        <v>84</v>
      </c>
      <c r="D15" s="8" t="s">
        <v>18</v>
      </c>
      <c r="E15" s="11" t="s">
        <v>85</v>
      </c>
      <c r="F15" s="8" t="s">
        <v>86</v>
      </c>
      <c r="G15" s="12" t="s">
        <v>87</v>
      </c>
      <c r="H15" s="10" t="s">
        <v>88</v>
      </c>
      <c r="I15" s="10">
        <v>0</v>
      </c>
      <c r="J15" s="10">
        <v>70</v>
      </c>
      <c r="K15" s="12">
        <f>I15+J15</f>
        <v>70</v>
      </c>
      <c r="L15" s="10">
        <v>1</v>
      </c>
      <c r="M15" s="12">
        <f>K15*0.5</f>
        <v>35</v>
      </c>
      <c r="N15" s="12">
        <v>84.3</v>
      </c>
      <c r="O15" s="12">
        <f>N15*0.5</f>
        <v>42.15</v>
      </c>
      <c r="P15" s="12">
        <f>M15+O15</f>
        <v>77.15</v>
      </c>
      <c r="Q15" s="12">
        <v>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2" customFormat="1" ht="18" customHeight="1">
      <c r="A16" s="9">
        <v>14</v>
      </c>
      <c r="B16" s="8" t="s">
        <v>89</v>
      </c>
      <c r="C16" s="10" t="s">
        <v>90</v>
      </c>
      <c r="D16" s="8" t="s">
        <v>18</v>
      </c>
      <c r="E16" s="11" t="s">
        <v>85</v>
      </c>
      <c r="F16" s="8" t="s">
        <v>86</v>
      </c>
      <c r="G16" s="12" t="s">
        <v>87</v>
      </c>
      <c r="H16" s="10" t="s">
        <v>91</v>
      </c>
      <c r="I16" s="10">
        <v>0</v>
      </c>
      <c r="J16" s="10">
        <v>64</v>
      </c>
      <c r="K16" s="12">
        <f>I16+J16</f>
        <v>64</v>
      </c>
      <c r="L16" s="10">
        <v>3</v>
      </c>
      <c r="M16" s="12">
        <f>K16*0.5</f>
        <v>32</v>
      </c>
      <c r="N16" s="12">
        <v>82.1</v>
      </c>
      <c r="O16" s="12">
        <f>N16*0.5</f>
        <v>41.05</v>
      </c>
      <c r="P16" s="12">
        <f>M16+O16</f>
        <v>73.05</v>
      </c>
      <c r="Q16" s="12">
        <v>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2" customFormat="1" ht="18" customHeight="1">
      <c r="A17" s="9">
        <v>15</v>
      </c>
      <c r="B17" s="8" t="s">
        <v>92</v>
      </c>
      <c r="C17" s="10" t="s">
        <v>93</v>
      </c>
      <c r="D17" s="8" t="s">
        <v>18</v>
      </c>
      <c r="E17" s="11" t="s">
        <v>94</v>
      </c>
      <c r="F17" s="8" t="s">
        <v>95</v>
      </c>
      <c r="G17" s="12" t="s">
        <v>96</v>
      </c>
      <c r="H17" s="10" t="s">
        <v>97</v>
      </c>
      <c r="I17" s="10">
        <v>0</v>
      </c>
      <c r="J17" s="10">
        <v>73</v>
      </c>
      <c r="K17" s="12">
        <f>I17+J17</f>
        <v>73</v>
      </c>
      <c r="L17" s="12">
        <v>2</v>
      </c>
      <c r="M17" s="12">
        <f>K17*0.5</f>
        <v>36.5</v>
      </c>
      <c r="N17" s="12">
        <v>84.2</v>
      </c>
      <c r="O17" s="12">
        <f>N17*0.5</f>
        <v>42.1</v>
      </c>
      <c r="P17" s="12">
        <f>M17+O17</f>
        <v>78.6</v>
      </c>
      <c r="Q17" s="12">
        <v>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" customFormat="1" ht="18" customHeight="1">
      <c r="A18" s="9">
        <v>16</v>
      </c>
      <c r="B18" s="8" t="s">
        <v>98</v>
      </c>
      <c r="C18" s="10" t="s">
        <v>99</v>
      </c>
      <c r="D18" s="8" t="s">
        <v>18</v>
      </c>
      <c r="E18" s="11" t="s">
        <v>94</v>
      </c>
      <c r="F18" s="8" t="s">
        <v>95</v>
      </c>
      <c r="G18" s="12" t="s">
        <v>96</v>
      </c>
      <c r="H18" s="10" t="s">
        <v>100</v>
      </c>
      <c r="I18" s="10">
        <v>0</v>
      </c>
      <c r="J18" s="10">
        <v>74</v>
      </c>
      <c r="K18" s="12">
        <f>I18+J18</f>
        <v>74</v>
      </c>
      <c r="L18" s="12">
        <v>1</v>
      </c>
      <c r="M18" s="12">
        <f>K18*0.5</f>
        <v>37</v>
      </c>
      <c r="N18" s="12">
        <v>83</v>
      </c>
      <c r="O18" s="12">
        <f>N18*0.5</f>
        <v>41.5</v>
      </c>
      <c r="P18" s="12">
        <f>M18+O18</f>
        <v>78.5</v>
      </c>
      <c r="Q18" s="12">
        <v>2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" customFormat="1" ht="18" customHeight="1">
      <c r="A19" s="9">
        <v>17</v>
      </c>
      <c r="B19" s="8" t="s">
        <v>101</v>
      </c>
      <c r="C19" s="10" t="s">
        <v>102</v>
      </c>
      <c r="D19" s="8" t="s">
        <v>72</v>
      </c>
      <c r="E19" s="11" t="s">
        <v>103</v>
      </c>
      <c r="F19" s="8" t="s">
        <v>95</v>
      </c>
      <c r="G19" s="12" t="s">
        <v>104</v>
      </c>
      <c r="H19" s="10" t="s">
        <v>105</v>
      </c>
      <c r="I19" s="10">
        <v>0</v>
      </c>
      <c r="J19" s="10">
        <v>70</v>
      </c>
      <c r="K19" s="12">
        <f>I19+J19</f>
        <v>70</v>
      </c>
      <c r="L19" s="12">
        <v>2</v>
      </c>
      <c r="M19" s="12">
        <f>K19*0.5</f>
        <v>35</v>
      </c>
      <c r="N19" s="12">
        <v>82.8</v>
      </c>
      <c r="O19" s="12">
        <f>N19*0.5</f>
        <v>41.4</v>
      </c>
      <c r="P19" s="12">
        <f>M19+O19</f>
        <v>76.4</v>
      </c>
      <c r="Q19" s="12">
        <v>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2" customFormat="1" ht="18" customHeight="1">
      <c r="A20" s="9">
        <v>18</v>
      </c>
      <c r="B20" s="8" t="s">
        <v>106</v>
      </c>
      <c r="C20" s="10" t="s">
        <v>107</v>
      </c>
      <c r="D20" s="8" t="s">
        <v>18</v>
      </c>
      <c r="E20" s="11" t="s">
        <v>103</v>
      </c>
      <c r="F20" s="8" t="s">
        <v>95</v>
      </c>
      <c r="G20" s="12" t="s">
        <v>104</v>
      </c>
      <c r="H20" s="10" t="s">
        <v>108</v>
      </c>
      <c r="I20" s="10">
        <v>0</v>
      </c>
      <c r="J20" s="10">
        <v>72</v>
      </c>
      <c r="K20" s="12">
        <f>I20+J20</f>
        <v>72</v>
      </c>
      <c r="L20" s="12">
        <v>1</v>
      </c>
      <c r="M20" s="12">
        <f>K20*0.5</f>
        <v>36</v>
      </c>
      <c r="N20" s="12">
        <v>79.6</v>
      </c>
      <c r="O20" s="12">
        <f>N20*0.5</f>
        <v>39.8</v>
      </c>
      <c r="P20" s="12">
        <f>M20+O20</f>
        <v>75.8</v>
      </c>
      <c r="Q20" s="12">
        <v>2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2" customFormat="1" ht="18" customHeight="1">
      <c r="A21" s="9">
        <v>19</v>
      </c>
      <c r="B21" s="8" t="s">
        <v>109</v>
      </c>
      <c r="C21" s="10" t="s">
        <v>110</v>
      </c>
      <c r="D21" s="8" t="s">
        <v>72</v>
      </c>
      <c r="E21" s="11" t="s">
        <v>103</v>
      </c>
      <c r="F21" s="8" t="s">
        <v>95</v>
      </c>
      <c r="G21" s="12" t="s">
        <v>104</v>
      </c>
      <c r="H21" s="10" t="s">
        <v>111</v>
      </c>
      <c r="I21" s="10">
        <v>0</v>
      </c>
      <c r="J21" s="10">
        <v>68</v>
      </c>
      <c r="K21" s="12">
        <f>I21+J21</f>
        <v>68</v>
      </c>
      <c r="L21" s="12">
        <v>3</v>
      </c>
      <c r="M21" s="12">
        <f>K21*0.5</f>
        <v>34</v>
      </c>
      <c r="N21" s="12">
        <v>79.4</v>
      </c>
      <c r="O21" s="12">
        <f>N21*0.5</f>
        <v>39.7</v>
      </c>
      <c r="P21" s="12">
        <f>M21+O21</f>
        <v>73.7</v>
      </c>
      <c r="Q21" s="12">
        <v>3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" customFormat="1" ht="18" customHeight="1">
      <c r="A22" s="9">
        <v>20</v>
      </c>
      <c r="B22" s="8" t="s">
        <v>112</v>
      </c>
      <c r="C22" s="10" t="s">
        <v>113</v>
      </c>
      <c r="D22" s="8" t="s">
        <v>72</v>
      </c>
      <c r="E22" s="11" t="s">
        <v>103</v>
      </c>
      <c r="F22" s="8" t="s">
        <v>95</v>
      </c>
      <c r="G22" s="12" t="s">
        <v>104</v>
      </c>
      <c r="H22" s="10" t="s">
        <v>114</v>
      </c>
      <c r="I22" s="10">
        <v>0</v>
      </c>
      <c r="J22" s="10">
        <v>63</v>
      </c>
      <c r="K22" s="12">
        <f>I22+J22</f>
        <v>63</v>
      </c>
      <c r="L22" s="12">
        <v>4</v>
      </c>
      <c r="M22" s="12">
        <f>K22*0.5</f>
        <v>31.5</v>
      </c>
      <c r="N22" s="12">
        <v>78.2</v>
      </c>
      <c r="O22" s="12">
        <f>N22*0.5</f>
        <v>39.1</v>
      </c>
      <c r="P22" s="12">
        <f>M22+O22</f>
        <v>70.6</v>
      </c>
      <c r="Q22" s="12">
        <v>4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" customFormat="1" ht="18" customHeight="1">
      <c r="A23" s="9">
        <v>21</v>
      </c>
      <c r="B23" s="8" t="s">
        <v>115</v>
      </c>
      <c r="C23" s="10" t="s">
        <v>116</v>
      </c>
      <c r="D23" s="8" t="s">
        <v>18</v>
      </c>
      <c r="E23" s="11" t="s">
        <v>117</v>
      </c>
      <c r="F23" s="8" t="s">
        <v>118</v>
      </c>
      <c r="G23" s="12" t="s">
        <v>119</v>
      </c>
      <c r="H23" s="10" t="s">
        <v>120</v>
      </c>
      <c r="I23" s="10">
        <v>0</v>
      </c>
      <c r="J23" s="10">
        <v>63</v>
      </c>
      <c r="K23" s="12">
        <f>I23+J23</f>
        <v>63</v>
      </c>
      <c r="L23" s="10">
        <v>2</v>
      </c>
      <c r="M23" s="12">
        <f>K23*0.5</f>
        <v>31.5</v>
      </c>
      <c r="N23" s="12">
        <v>83.4</v>
      </c>
      <c r="O23" s="12">
        <f>N23*0.5</f>
        <v>41.7</v>
      </c>
      <c r="P23" s="12">
        <f>M23+O23</f>
        <v>73.2</v>
      </c>
      <c r="Q23" s="12">
        <v>1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2" customFormat="1" ht="18" customHeight="1">
      <c r="A24" s="9">
        <v>22</v>
      </c>
      <c r="B24" s="8" t="s">
        <v>121</v>
      </c>
      <c r="C24" s="10" t="s">
        <v>122</v>
      </c>
      <c r="D24" s="8" t="s">
        <v>18</v>
      </c>
      <c r="E24" s="11" t="s">
        <v>117</v>
      </c>
      <c r="F24" s="8" t="s">
        <v>118</v>
      </c>
      <c r="G24" s="12" t="s">
        <v>119</v>
      </c>
      <c r="H24" s="10" t="s">
        <v>123</v>
      </c>
      <c r="I24" s="10">
        <v>0</v>
      </c>
      <c r="J24" s="10">
        <v>68</v>
      </c>
      <c r="K24" s="12">
        <f>I24+J24</f>
        <v>68</v>
      </c>
      <c r="L24" s="10">
        <v>1</v>
      </c>
      <c r="M24" s="12">
        <f>K24*0.5</f>
        <v>34</v>
      </c>
      <c r="N24" s="12">
        <v>73.4</v>
      </c>
      <c r="O24" s="12">
        <f>N24*0.5</f>
        <v>36.7</v>
      </c>
      <c r="P24" s="12">
        <f>M24+O24</f>
        <v>70.7</v>
      </c>
      <c r="Q24" s="12">
        <v>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2" customFormat="1" ht="18" customHeight="1">
      <c r="A25" s="9">
        <v>23</v>
      </c>
      <c r="B25" s="8" t="s">
        <v>124</v>
      </c>
      <c r="C25" s="10" t="s">
        <v>125</v>
      </c>
      <c r="D25" s="8" t="s">
        <v>18</v>
      </c>
      <c r="E25" s="11" t="s">
        <v>126</v>
      </c>
      <c r="F25" s="8" t="s">
        <v>118</v>
      </c>
      <c r="G25" s="12" t="s">
        <v>127</v>
      </c>
      <c r="H25" s="10" t="s">
        <v>128</v>
      </c>
      <c r="I25" s="10">
        <v>0</v>
      </c>
      <c r="J25" s="10">
        <v>66</v>
      </c>
      <c r="K25" s="12">
        <f>I25+J25</f>
        <v>66</v>
      </c>
      <c r="L25" s="10">
        <v>1</v>
      </c>
      <c r="M25" s="12">
        <f>K25*0.5</f>
        <v>33</v>
      </c>
      <c r="N25" s="12">
        <v>79.8</v>
      </c>
      <c r="O25" s="12">
        <f>N25*0.5</f>
        <v>39.9</v>
      </c>
      <c r="P25" s="12">
        <f>M25+O25</f>
        <v>72.9</v>
      </c>
      <c r="Q25" s="12">
        <v>1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2" customFormat="1" ht="18" customHeight="1">
      <c r="A26" s="9">
        <v>24</v>
      </c>
      <c r="B26" s="8" t="s">
        <v>129</v>
      </c>
      <c r="C26" s="10" t="s">
        <v>130</v>
      </c>
      <c r="D26" s="8" t="s">
        <v>18</v>
      </c>
      <c r="E26" s="11" t="s">
        <v>131</v>
      </c>
      <c r="F26" s="8" t="s">
        <v>57</v>
      </c>
      <c r="G26" s="12" t="s">
        <v>132</v>
      </c>
      <c r="H26" s="10" t="s">
        <v>133</v>
      </c>
      <c r="I26" s="10">
        <v>0</v>
      </c>
      <c r="J26" s="10">
        <v>73</v>
      </c>
      <c r="K26" s="12">
        <f>I26+J26</f>
        <v>73</v>
      </c>
      <c r="L26" s="14">
        <v>1</v>
      </c>
      <c r="M26" s="12">
        <f>K26*0.5</f>
        <v>36.5</v>
      </c>
      <c r="N26" s="12">
        <v>83.8</v>
      </c>
      <c r="O26" s="12">
        <f>N26*0.5</f>
        <v>41.9</v>
      </c>
      <c r="P26" s="12">
        <f>M26+O26</f>
        <v>78.4</v>
      </c>
      <c r="Q26" s="12">
        <v>1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2" customFormat="1" ht="18" customHeight="1">
      <c r="A27" s="9">
        <v>25</v>
      </c>
      <c r="B27" s="8" t="s">
        <v>134</v>
      </c>
      <c r="C27" s="10" t="s">
        <v>135</v>
      </c>
      <c r="D27" s="8" t="s">
        <v>18</v>
      </c>
      <c r="E27" s="11" t="s">
        <v>131</v>
      </c>
      <c r="F27" s="8" t="s">
        <v>57</v>
      </c>
      <c r="G27" s="12" t="s">
        <v>132</v>
      </c>
      <c r="H27" s="10" t="s">
        <v>136</v>
      </c>
      <c r="I27" s="10">
        <v>0</v>
      </c>
      <c r="J27" s="10">
        <v>70</v>
      </c>
      <c r="K27" s="12">
        <f>I27+J27</f>
        <v>70</v>
      </c>
      <c r="L27" s="14">
        <v>2</v>
      </c>
      <c r="M27" s="12">
        <f>K27*0.5</f>
        <v>35</v>
      </c>
      <c r="N27" s="12">
        <v>82.4</v>
      </c>
      <c r="O27" s="12">
        <f>N27*0.5</f>
        <v>41.2</v>
      </c>
      <c r="P27" s="12">
        <f>M27+O27</f>
        <v>76.2</v>
      </c>
      <c r="Q27" s="12">
        <v>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2" customFormat="1" ht="18" customHeight="1">
      <c r="A28" s="9">
        <v>26</v>
      </c>
      <c r="B28" s="8" t="s">
        <v>137</v>
      </c>
      <c r="C28" s="10" t="s">
        <v>138</v>
      </c>
      <c r="D28" s="8" t="s">
        <v>18</v>
      </c>
      <c r="E28" s="11" t="s">
        <v>131</v>
      </c>
      <c r="F28" s="8" t="s">
        <v>57</v>
      </c>
      <c r="G28" s="12" t="s">
        <v>132</v>
      </c>
      <c r="H28" s="10" t="s">
        <v>139</v>
      </c>
      <c r="I28" s="10">
        <v>0</v>
      </c>
      <c r="J28" s="10">
        <v>70</v>
      </c>
      <c r="K28" s="12">
        <f>I28+J28</f>
        <v>70</v>
      </c>
      <c r="L28" s="14">
        <v>2</v>
      </c>
      <c r="M28" s="12">
        <f>K28*0.5</f>
        <v>35</v>
      </c>
      <c r="N28" s="12">
        <v>81.6</v>
      </c>
      <c r="O28" s="12">
        <f>N28*0.5</f>
        <v>40.8</v>
      </c>
      <c r="P28" s="12">
        <f>M28+O28</f>
        <v>75.8</v>
      </c>
      <c r="Q28" s="12">
        <v>3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2" customFormat="1" ht="18" customHeight="1">
      <c r="A29" s="9">
        <v>27</v>
      </c>
      <c r="B29" s="8" t="s">
        <v>140</v>
      </c>
      <c r="C29" s="10" t="s">
        <v>141</v>
      </c>
      <c r="D29" s="8" t="s">
        <v>18</v>
      </c>
      <c r="E29" s="11" t="s">
        <v>142</v>
      </c>
      <c r="F29" s="8" t="s">
        <v>143</v>
      </c>
      <c r="G29" s="12" t="s">
        <v>144</v>
      </c>
      <c r="H29" s="10" t="s">
        <v>145</v>
      </c>
      <c r="I29" s="10">
        <v>0</v>
      </c>
      <c r="J29" s="10">
        <v>65</v>
      </c>
      <c r="K29" s="12">
        <f>I29+J29</f>
        <v>65</v>
      </c>
      <c r="L29" s="12">
        <v>1</v>
      </c>
      <c r="M29" s="12">
        <f>K29*0.5</f>
        <v>32.5</v>
      </c>
      <c r="N29" s="12">
        <v>80.7</v>
      </c>
      <c r="O29" s="12">
        <f>N29*0.5</f>
        <v>40.35</v>
      </c>
      <c r="P29" s="12">
        <f>M29+O29</f>
        <v>72.85</v>
      </c>
      <c r="Q29" s="12">
        <v>1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2" customFormat="1" ht="18" customHeight="1">
      <c r="A30" s="9">
        <v>28</v>
      </c>
      <c r="B30" s="8" t="s">
        <v>146</v>
      </c>
      <c r="C30" s="10" t="s">
        <v>147</v>
      </c>
      <c r="D30" s="8" t="s">
        <v>72</v>
      </c>
      <c r="E30" s="11" t="s">
        <v>148</v>
      </c>
      <c r="F30" s="8" t="s">
        <v>67</v>
      </c>
      <c r="G30" s="12" t="s">
        <v>149</v>
      </c>
      <c r="H30" s="10" t="s">
        <v>150</v>
      </c>
      <c r="I30" s="10">
        <v>0</v>
      </c>
      <c r="J30" s="10">
        <v>60</v>
      </c>
      <c r="K30" s="12">
        <f>I30+J30</f>
        <v>60</v>
      </c>
      <c r="L30" s="10">
        <v>1</v>
      </c>
      <c r="M30" s="12">
        <f>K30*0.5</f>
        <v>30</v>
      </c>
      <c r="N30" s="12">
        <v>80.4</v>
      </c>
      <c r="O30" s="12">
        <f>N30*0.5</f>
        <v>40.2</v>
      </c>
      <c r="P30" s="12">
        <f>M30+O30</f>
        <v>70.2</v>
      </c>
      <c r="Q30" s="12">
        <v>1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2" customFormat="1" ht="18" customHeight="1">
      <c r="A31" s="9">
        <v>29</v>
      </c>
      <c r="B31" s="8" t="s">
        <v>151</v>
      </c>
      <c r="C31" s="10" t="s">
        <v>152</v>
      </c>
      <c r="D31" s="8" t="s">
        <v>72</v>
      </c>
      <c r="E31" s="11" t="s">
        <v>153</v>
      </c>
      <c r="F31" s="8" t="s">
        <v>154</v>
      </c>
      <c r="G31" s="12" t="s">
        <v>155</v>
      </c>
      <c r="H31" s="10" t="s">
        <v>156</v>
      </c>
      <c r="I31" s="10">
        <v>0</v>
      </c>
      <c r="J31" s="10">
        <v>66</v>
      </c>
      <c r="K31" s="12">
        <f>I31+J31</f>
        <v>66</v>
      </c>
      <c r="L31" s="10">
        <v>1</v>
      </c>
      <c r="M31" s="12">
        <f>K31*0.5</f>
        <v>33</v>
      </c>
      <c r="N31" s="12">
        <v>83</v>
      </c>
      <c r="O31" s="12">
        <f>N31*0.5</f>
        <v>41.5</v>
      </c>
      <c r="P31" s="12">
        <f>M31+O31</f>
        <v>74.5</v>
      </c>
      <c r="Q31" s="12">
        <v>1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2" customFormat="1" ht="18" customHeight="1">
      <c r="A32" s="9">
        <v>30</v>
      </c>
      <c r="B32" s="8" t="s">
        <v>157</v>
      </c>
      <c r="C32" s="10" t="s">
        <v>158</v>
      </c>
      <c r="D32" s="8" t="s">
        <v>72</v>
      </c>
      <c r="E32" s="11" t="s">
        <v>153</v>
      </c>
      <c r="F32" s="8" t="s">
        <v>154</v>
      </c>
      <c r="G32" s="12" t="s">
        <v>155</v>
      </c>
      <c r="H32" s="10" t="s">
        <v>159</v>
      </c>
      <c r="I32" s="10">
        <v>0</v>
      </c>
      <c r="J32" s="10">
        <v>66</v>
      </c>
      <c r="K32" s="12">
        <f>I32+J32</f>
        <v>66</v>
      </c>
      <c r="L32" s="10">
        <v>1</v>
      </c>
      <c r="M32" s="12">
        <f>K32*0.5</f>
        <v>33</v>
      </c>
      <c r="N32" s="12">
        <v>76.6</v>
      </c>
      <c r="O32" s="12">
        <f>N32*0.5</f>
        <v>38.3</v>
      </c>
      <c r="P32" s="12">
        <f>M32+O32</f>
        <v>71.3</v>
      </c>
      <c r="Q32" s="12">
        <v>2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3" customFormat="1" ht="18" customHeight="1">
      <c r="A33" s="9">
        <v>31</v>
      </c>
      <c r="B33" s="8" t="s">
        <v>160</v>
      </c>
      <c r="C33" s="10" t="s">
        <v>161</v>
      </c>
      <c r="D33" s="8" t="s">
        <v>18</v>
      </c>
      <c r="E33" s="11" t="s">
        <v>162</v>
      </c>
      <c r="F33" s="8" t="s">
        <v>163</v>
      </c>
      <c r="G33" s="12" t="s">
        <v>164</v>
      </c>
      <c r="H33" s="10" t="s">
        <v>165</v>
      </c>
      <c r="I33" s="10">
        <v>0</v>
      </c>
      <c r="J33" s="10">
        <v>74</v>
      </c>
      <c r="K33" s="12">
        <f>I33+J33</f>
        <v>74</v>
      </c>
      <c r="L33" s="12">
        <v>2</v>
      </c>
      <c r="M33" s="12">
        <f>K33*0.5</f>
        <v>37</v>
      </c>
      <c r="N33" s="12">
        <v>86.8</v>
      </c>
      <c r="O33" s="12">
        <f>N33*0.5</f>
        <v>43.4</v>
      </c>
      <c r="P33" s="12">
        <f>M33+O33</f>
        <v>80.4</v>
      </c>
      <c r="Q33" s="12">
        <v>1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s="3" customFormat="1" ht="18" customHeight="1">
      <c r="A34" s="9">
        <v>32</v>
      </c>
      <c r="B34" s="8" t="s">
        <v>166</v>
      </c>
      <c r="C34" s="10" t="s">
        <v>167</v>
      </c>
      <c r="D34" s="8" t="s">
        <v>18</v>
      </c>
      <c r="E34" s="11" t="s">
        <v>162</v>
      </c>
      <c r="F34" s="8" t="s">
        <v>163</v>
      </c>
      <c r="G34" s="12" t="s">
        <v>164</v>
      </c>
      <c r="H34" s="10" t="s">
        <v>168</v>
      </c>
      <c r="I34" s="10">
        <v>0</v>
      </c>
      <c r="J34" s="10">
        <v>73</v>
      </c>
      <c r="K34" s="12">
        <f>I34+J34</f>
        <v>73</v>
      </c>
      <c r="L34" s="12">
        <v>3</v>
      </c>
      <c r="M34" s="12">
        <f>K34*0.5</f>
        <v>36.5</v>
      </c>
      <c r="N34" s="12">
        <v>86</v>
      </c>
      <c r="O34" s="12">
        <f>N34*0.5</f>
        <v>43</v>
      </c>
      <c r="P34" s="12">
        <f>M34+O34</f>
        <v>79.5</v>
      </c>
      <c r="Q34" s="12">
        <v>2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s="2" customFormat="1" ht="18" customHeight="1">
      <c r="A35" s="9">
        <v>33</v>
      </c>
      <c r="B35" s="8" t="s">
        <v>169</v>
      </c>
      <c r="C35" s="10" t="s">
        <v>170</v>
      </c>
      <c r="D35" s="8" t="s">
        <v>18</v>
      </c>
      <c r="E35" s="11" t="s">
        <v>162</v>
      </c>
      <c r="F35" s="8" t="s">
        <v>163</v>
      </c>
      <c r="G35" s="12" t="s">
        <v>164</v>
      </c>
      <c r="H35" s="10" t="s">
        <v>171</v>
      </c>
      <c r="I35" s="10">
        <v>0</v>
      </c>
      <c r="J35" s="10">
        <v>75</v>
      </c>
      <c r="K35" s="12">
        <f>I35+J35</f>
        <v>75</v>
      </c>
      <c r="L35" s="12">
        <v>1</v>
      </c>
      <c r="M35" s="12">
        <f>K35*0.5</f>
        <v>37.5</v>
      </c>
      <c r="N35" s="12">
        <v>83.4</v>
      </c>
      <c r="O35" s="12">
        <f>N35*0.5</f>
        <v>41.7</v>
      </c>
      <c r="P35" s="12">
        <f>M35+O35</f>
        <v>79.2</v>
      </c>
      <c r="Q35" s="12">
        <v>3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2" customFormat="1" ht="18" customHeight="1">
      <c r="A36" s="9">
        <v>34</v>
      </c>
      <c r="B36" s="8" t="s">
        <v>172</v>
      </c>
      <c r="C36" s="10" t="s">
        <v>173</v>
      </c>
      <c r="D36" s="8" t="s">
        <v>18</v>
      </c>
      <c r="E36" s="11" t="s">
        <v>162</v>
      </c>
      <c r="F36" s="8" t="s">
        <v>163</v>
      </c>
      <c r="G36" s="12" t="s">
        <v>164</v>
      </c>
      <c r="H36" s="10" t="s">
        <v>174</v>
      </c>
      <c r="I36" s="10">
        <v>0</v>
      </c>
      <c r="J36" s="10">
        <v>71</v>
      </c>
      <c r="K36" s="12">
        <f>I36+J36</f>
        <v>71</v>
      </c>
      <c r="L36" s="12">
        <v>4</v>
      </c>
      <c r="M36" s="12">
        <f>K36*0.5</f>
        <v>35.5</v>
      </c>
      <c r="N36" s="12">
        <v>87</v>
      </c>
      <c r="O36" s="12">
        <f>N36*0.5</f>
        <v>43.5</v>
      </c>
      <c r="P36" s="12">
        <f>M36+O36</f>
        <v>79</v>
      </c>
      <c r="Q36" s="12">
        <v>4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2" customFormat="1" ht="18" customHeight="1">
      <c r="A37" s="9">
        <v>35</v>
      </c>
      <c r="B37" s="8" t="s">
        <v>175</v>
      </c>
      <c r="C37" s="10" t="s">
        <v>176</v>
      </c>
      <c r="D37" s="8" t="s">
        <v>18</v>
      </c>
      <c r="E37" s="11" t="s">
        <v>177</v>
      </c>
      <c r="F37" s="8" t="s">
        <v>163</v>
      </c>
      <c r="G37" s="12" t="s">
        <v>178</v>
      </c>
      <c r="H37" s="10" t="s">
        <v>179</v>
      </c>
      <c r="I37" s="10">
        <v>0</v>
      </c>
      <c r="J37" s="10">
        <v>72</v>
      </c>
      <c r="K37" s="12">
        <f>I37+J37</f>
        <v>72</v>
      </c>
      <c r="L37" s="12">
        <v>1</v>
      </c>
      <c r="M37" s="12">
        <f>K37*0.5</f>
        <v>36</v>
      </c>
      <c r="N37" s="12">
        <v>84.8</v>
      </c>
      <c r="O37" s="12">
        <f>N37*0.5</f>
        <v>42.4</v>
      </c>
      <c r="P37" s="12">
        <f>M37+O37</f>
        <v>78.4</v>
      </c>
      <c r="Q37" s="12">
        <v>1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2" customFormat="1" ht="18" customHeight="1">
      <c r="A38" s="9">
        <v>36</v>
      </c>
      <c r="B38" s="8" t="s">
        <v>180</v>
      </c>
      <c r="C38" s="10" t="s">
        <v>181</v>
      </c>
      <c r="D38" s="8" t="s">
        <v>18</v>
      </c>
      <c r="E38" s="11" t="s">
        <v>177</v>
      </c>
      <c r="F38" s="8" t="s">
        <v>163</v>
      </c>
      <c r="G38" s="12" t="s">
        <v>178</v>
      </c>
      <c r="H38" s="10" t="s">
        <v>182</v>
      </c>
      <c r="I38" s="10">
        <v>0</v>
      </c>
      <c r="J38" s="10">
        <v>70</v>
      </c>
      <c r="K38" s="12">
        <f>I38+J38</f>
        <v>70</v>
      </c>
      <c r="L38" s="12">
        <v>2</v>
      </c>
      <c r="M38" s="12">
        <f>K38*0.5</f>
        <v>35</v>
      </c>
      <c r="N38" s="12">
        <v>85.2</v>
      </c>
      <c r="O38" s="12">
        <f>N38*0.5</f>
        <v>42.6</v>
      </c>
      <c r="P38" s="12">
        <f>M38+O38</f>
        <v>77.6</v>
      </c>
      <c r="Q38" s="12">
        <v>2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2" customFormat="1" ht="18" customHeight="1">
      <c r="A39" s="9">
        <v>37</v>
      </c>
      <c r="B39" s="8" t="s">
        <v>183</v>
      </c>
      <c r="C39" s="10" t="s">
        <v>184</v>
      </c>
      <c r="D39" s="8" t="s">
        <v>18</v>
      </c>
      <c r="E39" s="11" t="s">
        <v>177</v>
      </c>
      <c r="F39" s="8" t="s">
        <v>163</v>
      </c>
      <c r="G39" s="12" t="s">
        <v>178</v>
      </c>
      <c r="H39" s="10" t="s">
        <v>185</v>
      </c>
      <c r="I39" s="10">
        <v>0</v>
      </c>
      <c r="J39" s="10">
        <v>69</v>
      </c>
      <c r="K39" s="12">
        <f>I39+J39</f>
        <v>69</v>
      </c>
      <c r="L39" s="12">
        <v>3</v>
      </c>
      <c r="M39" s="12">
        <f>K39*0.5</f>
        <v>34.5</v>
      </c>
      <c r="N39" s="12">
        <v>85.2</v>
      </c>
      <c r="O39" s="12">
        <f>N39*0.5</f>
        <v>42.6</v>
      </c>
      <c r="P39" s="12">
        <f>M39+O39</f>
        <v>77.1</v>
      </c>
      <c r="Q39" s="12">
        <v>3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2" customFormat="1" ht="18" customHeight="1">
      <c r="A40" s="9">
        <v>38</v>
      </c>
      <c r="B40" s="8" t="s">
        <v>186</v>
      </c>
      <c r="C40" s="10" t="s">
        <v>187</v>
      </c>
      <c r="D40" s="8" t="s">
        <v>72</v>
      </c>
      <c r="E40" s="11" t="s">
        <v>188</v>
      </c>
      <c r="F40" s="8" t="s">
        <v>189</v>
      </c>
      <c r="G40" s="12" t="s">
        <v>190</v>
      </c>
      <c r="H40" s="10" t="s">
        <v>191</v>
      </c>
      <c r="I40" s="10">
        <v>0</v>
      </c>
      <c r="J40" s="10">
        <v>69</v>
      </c>
      <c r="K40" s="12">
        <f>I40+J40</f>
        <v>69</v>
      </c>
      <c r="L40" s="12">
        <v>1</v>
      </c>
      <c r="M40" s="12">
        <f>K40*0.5</f>
        <v>34.5</v>
      </c>
      <c r="N40" s="12">
        <v>81.6</v>
      </c>
      <c r="O40" s="12">
        <f>N40*0.5</f>
        <v>40.8</v>
      </c>
      <c r="P40" s="12">
        <f>M40+O40</f>
        <v>75.3</v>
      </c>
      <c r="Q40" s="12">
        <v>1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2" customFormat="1" ht="18" customHeight="1">
      <c r="A41" s="9">
        <v>39</v>
      </c>
      <c r="B41" s="8" t="s">
        <v>192</v>
      </c>
      <c r="C41" s="10" t="s">
        <v>193</v>
      </c>
      <c r="D41" s="8" t="s">
        <v>18</v>
      </c>
      <c r="E41" s="11" t="s">
        <v>188</v>
      </c>
      <c r="F41" s="8" t="s">
        <v>189</v>
      </c>
      <c r="G41" s="12" t="s">
        <v>190</v>
      </c>
      <c r="H41" s="10" t="s">
        <v>194</v>
      </c>
      <c r="I41" s="10">
        <v>0</v>
      </c>
      <c r="J41" s="10">
        <v>63</v>
      </c>
      <c r="K41" s="12">
        <f>I41+J41</f>
        <v>63</v>
      </c>
      <c r="L41" s="12">
        <v>2</v>
      </c>
      <c r="M41" s="12">
        <f>K41*0.5</f>
        <v>31.5</v>
      </c>
      <c r="N41" s="12">
        <v>81.2</v>
      </c>
      <c r="O41" s="12">
        <f>N41*0.5</f>
        <v>40.6</v>
      </c>
      <c r="P41" s="12">
        <f>M41+O41</f>
        <v>72.1</v>
      </c>
      <c r="Q41" s="12">
        <v>2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2" customFormat="1" ht="18" customHeight="1">
      <c r="A42" s="9">
        <v>40</v>
      </c>
      <c r="B42" s="8" t="s">
        <v>195</v>
      </c>
      <c r="C42" s="10" t="s">
        <v>196</v>
      </c>
      <c r="D42" s="8" t="s">
        <v>72</v>
      </c>
      <c r="E42" s="11" t="s">
        <v>188</v>
      </c>
      <c r="F42" s="8" t="s">
        <v>189</v>
      </c>
      <c r="G42" s="12" t="s">
        <v>190</v>
      </c>
      <c r="H42" s="10" t="s">
        <v>197</v>
      </c>
      <c r="I42" s="10">
        <v>0</v>
      </c>
      <c r="J42" s="10">
        <v>49</v>
      </c>
      <c r="K42" s="12">
        <f>I42+J42</f>
        <v>49</v>
      </c>
      <c r="L42" s="12">
        <v>3</v>
      </c>
      <c r="M42" s="12">
        <f>K42*0.5</f>
        <v>24.5</v>
      </c>
      <c r="N42" s="12">
        <v>77.1</v>
      </c>
      <c r="O42" s="12">
        <f>N42*0.5</f>
        <v>38.55</v>
      </c>
      <c r="P42" s="12">
        <f>M42+O42</f>
        <v>63.05</v>
      </c>
      <c r="Q42" s="12">
        <v>3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2" customFormat="1" ht="18" customHeight="1">
      <c r="A43" s="9">
        <v>41</v>
      </c>
      <c r="B43" s="8" t="s">
        <v>198</v>
      </c>
      <c r="C43" s="10" t="s">
        <v>199</v>
      </c>
      <c r="D43" s="8" t="s">
        <v>18</v>
      </c>
      <c r="E43" s="11" t="s">
        <v>200</v>
      </c>
      <c r="F43" s="8" t="s">
        <v>201</v>
      </c>
      <c r="G43" s="12" t="s">
        <v>202</v>
      </c>
      <c r="H43" s="10" t="s">
        <v>203</v>
      </c>
      <c r="I43" s="10">
        <v>0</v>
      </c>
      <c r="J43" s="10">
        <v>68</v>
      </c>
      <c r="K43" s="12">
        <f>I43+J43</f>
        <v>68</v>
      </c>
      <c r="L43" s="12">
        <v>1</v>
      </c>
      <c r="M43" s="12">
        <f>K43*0.5</f>
        <v>34</v>
      </c>
      <c r="N43" s="12">
        <v>80.4</v>
      </c>
      <c r="O43" s="12">
        <f>N43*0.5</f>
        <v>40.2</v>
      </c>
      <c r="P43" s="12">
        <f>M43+O43</f>
        <v>74.2</v>
      </c>
      <c r="Q43" s="12">
        <v>1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2" customFormat="1" ht="18" customHeight="1">
      <c r="A44" s="9">
        <v>42</v>
      </c>
      <c r="B44" s="8" t="s">
        <v>204</v>
      </c>
      <c r="C44" s="10" t="s">
        <v>205</v>
      </c>
      <c r="D44" s="8" t="s">
        <v>18</v>
      </c>
      <c r="E44" s="11" t="s">
        <v>200</v>
      </c>
      <c r="F44" s="8" t="s">
        <v>201</v>
      </c>
      <c r="G44" s="12" t="s">
        <v>202</v>
      </c>
      <c r="H44" s="10" t="s">
        <v>206</v>
      </c>
      <c r="I44" s="10">
        <v>0</v>
      </c>
      <c r="J44" s="10">
        <v>66</v>
      </c>
      <c r="K44" s="12">
        <f>I44+J44</f>
        <v>66</v>
      </c>
      <c r="L44" s="12">
        <v>2</v>
      </c>
      <c r="M44" s="12">
        <f>K44*0.5</f>
        <v>33</v>
      </c>
      <c r="N44" s="12">
        <v>79.4</v>
      </c>
      <c r="O44" s="12">
        <f>N44*0.5</f>
        <v>39.7</v>
      </c>
      <c r="P44" s="12">
        <f>M44+O44</f>
        <v>72.7</v>
      </c>
      <c r="Q44" s="12">
        <v>2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2" customFormat="1" ht="18" customHeight="1">
      <c r="A45" s="9">
        <v>43</v>
      </c>
      <c r="B45" s="8" t="s">
        <v>207</v>
      </c>
      <c r="C45" s="10" t="s">
        <v>208</v>
      </c>
      <c r="D45" s="8" t="s">
        <v>18</v>
      </c>
      <c r="E45" s="11" t="s">
        <v>200</v>
      </c>
      <c r="F45" s="8" t="s">
        <v>201</v>
      </c>
      <c r="G45" s="12" t="s">
        <v>202</v>
      </c>
      <c r="H45" s="10" t="s">
        <v>209</v>
      </c>
      <c r="I45" s="10">
        <v>0</v>
      </c>
      <c r="J45" s="10">
        <v>62</v>
      </c>
      <c r="K45" s="12">
        <f>I45+J45</f>
        <v>62</v>
      </c>
      <c r="L45" s="12">
        <v>4</v>
      </c>
      <c r="M45" s="12">
        <f>K45*0.5</f>
        <v>31</v>
      </c>
      <c r="N45" s="12">
        <v>81</v>
      </c>
      <c r="O45" s="12">
        <f>N45*0.5</f>
        <v>40.5</v>
      </c>
      <c r="P45" s="12">
        <f>M45+O45</f>
        <v>71.5</v>
      </c>
      <c r="Q45" s="12">
        <v>3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2" customFormat="1" ht="18" customHeight="1">
      <c r="A46" s="9">
        <v>44</v>
      </c>
      <c r="B46" s="8" t="s">
        <v>210</v>
      </c>
      <c r="C46" s="10" t="s">
        <v>211</v>
      </c>
      <c r="D46" s="8" t="s">
        <v>18</v>
      </c>
      <c r="E46" s="11" t="s">
        <v>212</v>
      </c>
      <c r="F46" s="8" t="s">
        <v>213</v>
      </c>
      <c r="G46" s="12" t="s">
        <v>214</v>
      </c>
      <c r="H46" s="10" t="s">
        <v>215</v>
      </c>
      <c r="I46" s="10">
        <v>0</v>
      </c>
      <c r="J46" s="10">
        <v>58</v>
      </c>
      <c r="K46" s="12">
        <f>I46+J46</f>
        <v>58</v>
      </c>
      <c r="L46" s="14">
        <v>1</v>
      </c>
      <c r="M46" s="12">
        <f>K46*0.5</f>
        <v>29</v>
      </c>
      <c r="N46" s="12">
        <v>81</v>
      </c>
      <c r="O46" s="12">
        <f>N46*0.5</f>
        <v>40.5</v>
      </c>
      <c r="P46" s="12">
        <f>M46+O46</f>
        <v>69.5</v>
      </c>
      <c r="Q46" s="12">
        <v>1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2" customFormat="1" ht="18" customHeight="1">
      <c r="A47" s="9">
        <v>45</v>
      </c>
      <c r="B47" s="8" t="s">
        <v>216</v>
      </c>
      <c r="C47" s="10" t="s">
        <v>217</v>
      </c>
      <c r="D47" s="8" t="s">
        <v>18</v>
      </c>
      <c r="E47" s="11" t="s">
        <v>218</v>
      </c>
      <c r="F47" s="8" t="s">
        <v>219</v>
      </c>
      <c r="G47" s="12" t="s">
        <v>220</v>
      </c>
      <c r="H47" s="10" t="s">
        <v>221</v>
      </c>
      <c r="I47" s="10">
        <v>0</v>
      </c>
      <c r="J47" s="10">
        <v>69</v>
      </c>
      <c r="K47" s="12">
        <f>I47+J47</f>
        <v>69</v>
      </c>
      <c r="L47" s="12">
        <v>1</v>
      </c>
      <c r="M47" s="12">
        <f>K47*0.5</f>
        <v>34.5</v>
      </c>
      <c r="N47" s="12">
        <v>88.6</v>
      </c>
      <c r="O47" s="12">
        <f>N47*0.5</f>
        <v>44.3</v>
      </c>
      <c r="P47" s="12">
        <f>M47+O47</f>
        <v>78.8</v>
      </c>
      <c r="Q47" s="12">
        <v>1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2" customFormat="1" ht="18" customHeight="1">
      <c r="A48" s="9">
        <v>46</v>
      </c>
      <c r="B48" s="8" t="s">
        <v>222</v>
      </c>
      <c r="C48" s="10" t="s">
        <v>223</v>
      </c>
      <c r="D48" s="8" t="s">
        <v>18</v>
      </c>
      <c r="E48" s="11" t="s">
        <v>224</v>
      </c>
      <c r="F48" s="8" t="s">
        <v>219</v>
      </c>
      <c r="G48" s="12" t="s">
        <v>225</v>
      </c>
      <c r="H48" s="10" t="s">
        <v>226</v>
      </c>
      <c r="I48" s="10">
        <v>0</v>
      </c>
      <c r="J48" s="10">
        <v>76</v>
      </c>
      <c r="K48" s="12">
        <f>I48+J48</f>
        <v>76</v>
      </c>
      <c r="L48" s="12">
        <v>1</v>
      </c>
      <c r="M48" s="12">
        <f>K48*0.5</f>
        <v>38</v>
      </c>
      <c r="N48" s="12">
        <v>84.3</v>
      </c>
      <c r="O48" s="12">
        <f>N48*0.5</f>
        <v>42.15</v>
      </c>
      <c r="P48" s="12">
        <f>M48+O48</f>
        <v>80.15</v>
      </c>
      <c r="Q48" s="12">
        <v>1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2" customFormat="1" ht="18" customHeight="1">
      <c r="A49" s="9">
        <v>47</v>
      </c>
      <c r="B49" s="8" t="s">
        <v>227</v>
      </c>
      <c r="C49" s="10" t="s">
        <v>228</v>
      </c>
      <c r="D49" s="8" t="s">
        <v>18</v>
      </c>
      <c r="E49" s="11" t="s">
        <v>224</v>
      </c>
      <c r="F49" s="8" t="s">
        <v>219</v>
      </c>
      <c r="G49" s="12" t="s">
        <v>225</v>
      </c>
      <c r="H49" s="10" t="s">
        <v>229</v>
      </c>
      <c r="I49" s="10">
        <v>0</v>
      </c>
      <c r="J49" s="10">
        <v>66</v>
      </c>
      <c r="K49" s="12">
        <f>I49+J49</f>
        <v>66</v>
      </c>
      <c r="L49" s="14">
        <v>6</v>
      </c>
      <c r="M49" s="12">
        <f>K49*0.5</f>
        <v>33</v>
      </c>
      <c r="N49" s="12">
        <v>88.6</v>
      </c>
      <c r="O49" s="12">
        <f>N49*0.5</f>
        <v>44.3</v>
      </c>
      <c r="P49" s="12">
        <f>M49+O49</f>
        <v>77.3</v>
      </c>
      <c r="Q49" s="12">
        <v>2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2" customFormat="1" ht="18" customHeight="1">
      <c r="A50" s="9">
        <v>48</v>
      </c>
      <c r="B50" s="8" t="s">
        <v>230</v>
      </c>
      <c r="C50" s="10" t="s">
        <v>231</v>
      </c>
      <c r="D50" s="8" t="s">
        <v>18</v>
      </c>
      <c r="E50" s="11" t="s">
        <v>224</v>
      </c>
      <c r="F50" s="8" t="s">
        <v>219</v>
      </c>
      <c r="G50" s="12" t="s">
        <v>225</v>
      </c>
      <c r="H50" s="10" t="s">
        <v>232</v>
      </c>
      <c r="I50" s="10">
        <v>0</v>
      </c>
      <c r="J50" s="10">
        <v>68</v>
      </c>
      <c r="K50" s="12">
        <f>I50+J50</f>
        <v>68</v>
      </c>
      <c r="L50" s="14">
        <v>5</v>
      </c>
      <c r="M50" s="12">
        <f>K50*0.5</f>
        <v>34</v>
      </c>
      <c r="N50" s="12">
        <v>85.4</v>
      </c>
      <c r="O50" s="12">
        <f>N50*0.5</f>
        <v>42.7</v>
      </c>
      <c r="P50" s="12">
        <f>M50+O50</f>
        <v>76.7</v>
      </c>
      <c r="Q50" s="12">
        <v>3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2" customFormat="1" ht="18" customHeight="1">
      <c r="A51" s="9">
        <v>49</v>
      </c>
      <c r="B51" s="8" t="s">
        <v>233</v>
      </c>
      <c r="C51" s="10" t="s">
        <v>234</v>
      </c>
      <c r="D51" s="8" t="s">
        <v>18</v>
      </c>
      <c r="E51" s="11" t="s">
        <v>224</v>
      </c>
      <c r="F51" s="8" t="s">
        <v>219</v>
      </c>
      <c r="G51" s="12" t="s">
        <v>225</v>
      </c>
      <c r="H51" s="10" t="s">
        <v>235</v>
      </c>
      <c r="I51" s="10">
        <v>0</v>
      </c>
      <c r="J51" s="10">
        <v>69</v>
      </c>
      <c r="K51" s="12">
        <f>I51+J51</f>
        <v>69</v>
      </c>
      <c r="L51" s="14">
        <v>3</v>
      </c>
      <c r="M51" s="12">
        <f>K51*0.5</f>
        <v>34.5</v>
      </c>
      <c r="N51" s="12">
        <v>84.4</v>
      </c>
      <c r="O51" s="12">
        <f>N51*0.5</f>
        <v>42.2</v>
      </c>
      <c r="P51" s="12">
        <f>M51+O51</f>
        <v>76.7</v>
      </c>
      <c r="Q51" s="12">
        <v>4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2" customFormat="1" ht="18" customHeight="1">
      <c r="A52" s="9">
        <v>50</v>
      </c>
      <c r="B52" s="8" t="s">
        <v>236</v>
      </c>
      <c r="C52" s="10" t="s">
        <v>237</v>
      </c>
      <c r="D52" s="8" t="s">
        <v>18</v>
      </c>
      <c r="E52" s="11" t="s">
        <v>224</v>
      </c>
      <c r="F52" s="8" t="s">
        <v>219</v>
      </c>
      <c r="G52" s="12" t="s">
        <v>225</v>
      </c>
      <c r="H52" s="10" t="s">
        <v>238</v>
      </c>
      <c r="I52" s="10">
        <v>0</v>
      </c>
      <c r="J52" s="10">
        <v>65</v>
      </c>
      <c r="K52" s="12">
        <f>I52+J52</f>
        <v>65</v>
      </c>
      <c r="L52" s="14">
        <v>8</v>
      </c>
      <c r="M52" s="12">
        <f>K52*0.5</f>
        <v>32.5</v>
      </c>
      <c r="N52" s="12">
        <v>88.3</v>
      </c>
      <c r="O52" s="12">
        <f>N52*0.5</f>
        <v>44.15</v>
      </c>
      <c r="P52" s="12">
        <f>M52+O52</f>
        <v>76.65</v>
      </c>
      <c r="Q52" s="12">
        <v>5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2" customFormat="1" ht="18" customHeight="1">
      <c r="A53" s="9">
        <v>51</v>
      </c>
      <c r="B53" s="8" t="s">
        <v>239</v>
      </c>
      <c r="C53" s="10" t="s">
        <v>240</v>
      </c>
      <c r="D53" s="8" t="s">
        <v>18</v>
      </c>
      <c r="E53" s="11" t="s">
        <v>241</v>
      </c>
      <c r="F53" s="8" t="s">
        <v>242</v>
      </c>
      <c r="G53" s="12" t="s">
        <v>243</v>
      </c>
      <c r="H53" s="10" t="s">
        <v>244</v>
      </c>
      <c r="I53" s="10">
        <v>0</v>
      </c>
      <c r="J53" s="10">
        <v>73</v>
      </c>
      <c r="K53" s="12">
        <f>I53+J53</f>
        <v>73</v>
      </c>
      <c r="L53" s="12">
        <v>1</v>
      </c>
      <c r="M53" s="12">
        <f>K53*0.5</f>
        <v>36.5</v>
      </c>
      <c r="N53" s="12">
        <v>81.8</v>
      </c>
      <c r="O53" s="12">
        <f>N53*0.5</f>
        <v>40.9</v>
      </c>
      <c r="P53" s="12">
        <f>M53+O53</f>
        <v>77.4</v>
      </c>
      <c r="Q53" s="12">
        <v>1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2" customFormat="1" ht="18" customHeight="1">
      <c r="A54" s="9">
        <v>52</v>
      </c>
      <c r="B54" s="8" t="s">
        <v>245</v>
      </c>
      <c r="C54" s="10" t="s">
        <v>246</v>
      </c>
      <c r="D54" s="8" t="s">
        <v>72</v>
      </c>
      <c r="E54" s="11" t="s">
        <v>241</v>
      </c>
      <c r="F54" s="8" t="s">
        <v>242</v>
      </c>
      <c r="G54" s="12" t="s">
        <v>243</v>
      </c>
      <c r="H54" s="10" t="s">
        <v>247</v>
      </c>
      <c r="I54" s="10">
        <v>0</v>
      </c>
      <c r="J54" s="10">
        <v>68</v>
      </c>
      <c r="K54" s="12">
        <f>I54+J54</f>
        <v>68</v>
      </c>
      <c r="L54" s="12">
        <v>2</v>
      </c>
      <c r="M54" s="12">
        <f>K54*0.5</f>
        <v>34</v>
      </c>
      <c r="N54" s="12">
        <v>78.2</v>
      </c>
      <c r="O54" s="12">
        <f>N54*0.5</f>
        <v>39.1</v>
      </c>
      <c r="P54" s="12">
        <f>M54+O54</f>
        <v>73.1</v>
      </c>
      <c r="Q54" s="12">
        <v>2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2" customFormat="1" ht="18" customHeight="1">
      <c r="A55" s="9">
        <v>53</v>
      </c>
      <c r="B55" s="8" t="s">
        <v>248</v>
      </c>
      <c r="C55" s="10" t="s">
        <v>249</v>
      </c>
      <c r="D55" s="8" t="s">
        <v>18</v>
      </c>
      <c r="E55" s="11" t="s">
        <v>250</v>
      </c>
      <c r="F55" s="8" t="s">
        <v>242</v>
      </c>
      <c r="G55" s="12" t="s">
        <v>251</v>
      </c>
      <c r="H55" s="10" t="s">
        <v>252</v>
      </c>
      <c r="I55" s="10">
        <v>0</v>
      </c>
      <c r="J55" s="10">
        <v>80</v>
      </c>
      <c r="K55" s="12">
        <f>I55+J55</f>
        <v>80</v>
      </c>
      <c r="L55" s="12">
        <v>1</v>
      </c>
      <c r="M55" s="12">
        <f>K55*0.5</f>
        <v>40</v>
      </c>
      <c r="N55" s="12">
        <v>83.7</v>
      </c>
      <c r="O55" s="12">
        <f>N55*0.5</f>
        <v>41.85</v>
      </c>
      <c r="P55" s="12">
        <f>M55+O55</f>
        <v>81.85</v>
      </c>
      <c r="Q55" s="12">
        <v>1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2" customFormat="1" ht="18" customHeight="1">
      <c r="A56" s="9">
        <v>54</v>
      </c>
      <c r="B56" s="8" t="s">
        <v>253</v>
      </c>
      <c r="C56" s="10" t="s">
        <v>254</v>
      </c>
      <c r="D56" s="8" t="s">
        <v>18</v>
      </c>
      <c r="E56" s="11" t="s">
        <v>255</v>
      </c>
      <c r="F56" s="8" t="s">
        <v>242</v>
      </c>
      <c r="G56" s="12" t="s">
        <v>256</v>
      </c>
      <c r="H56" s="10" t="s">
        <v>257</v>
      </c>
      <c r="I56" s="10">
        <v>0</v>
      </c>
      <c r="J56" s="10">
        <v>58</v>
      </c>
      <c r="K56" s="12">
        <f>I56+J56</f>
        <v>58</v>
      </c>
      <c r="L56" s="14">
        <v>1</v>
      </c>
      <c r="M56" s="12">
        <f>K56*0.5</f>
        <v>29</v>
      </c>
      <c r="N56" s="12">
        <v>80.9</v>
      </c>
      <c r="O56" s="12">
        <f>N56*0.5</f>
        <v>40.45</v>
      </c>
      <c r="P56" s="12">
        <f>M56+O56</f>
        <v>69.45</v>
      </c>
      <c r="Q56" s="12">
        <v>1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2" customFormat="1" ht="18" customHeight="1">
      <c r="A57" s="9">
        <v>55</v>
      </c>
      <c r="B57" s="8" t="s">
        <v>258</v>
      </c>
      <c r="C57" s="10" t="s">
        <v>259</v>
      </c>
      <c r="D57" s="8" t="s">
        <v>72</v>
      </c>
      <c r="E57" s="11" t="s">
        <v>255</v>
      </c>
      <c r="F57" s="8" t="s">
        <v>242</v>
      </c>
      <c r="G57" s="12" t="s">
        <v>256</v>
      </c>
      <c r="H57" s="10" t="s">
        <v>260</v>
      </c>
      <c r="I57" s="10">
        <v>0</v>
      </c>
      <c r="J57" s="10">
        <v>54</v>
      </c>
      <c r="K57" s="12">
        <f>I57+J57</f>
        <v>54</v>
      </c>
      <c r="L57" s="14">
        <v>2</v>
      </c>
      <c r="M57" s="12">
        <f>K57*0.5</f>
        <v>27</v>
      </c>
      <c r="N57" s="12">
        <v>76.9</v>
      </c>
      <c r="O57" s="12">
        <f>N57*0.5</f>
        <v>38.45</v>
      </c>
      <c r="P57" s="12">
        <f>M57+O57</f>
        <v>65.45</v>
      </c>
      <c r="Q57" s="12">
        <v>2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2" customFormat="1" ht="18" customHeight="1">
      <c r="A58" s="9">
        <v>56</v>
      </c>
      <c r="B58" s="8" t="s">
        <v>261</v>
      </c>
      <c r="C58" s="10" t="s">
        <v>262</v>
      </c>
      <c r="D58" s="8" t="s">
        <v>18</v>
      </c>
      <c r="E58" s="11" t="s">
        <v>263</v>
      </c>
      <c r="F58" s="8" t="s">
        <v>242</v>
      </c>
      <c r="G58" s="12" t="s">
        <v>264</v>
      </c>
      <c r="H58" s="10" t="s">
        <v>265</v>
      </c>
      <c r="I58" s="10">
        <v>0</v>
      </c>
      <c r="J58" s="10">
        <v>68</v>
      </c>
      <c r="K58" s="12">
        <f>I58+J58</f>
        <v>68</v>
      </c>
      <c r="L58" s="12">
        <v>1</v>
      </c>
      <c r="M58" s="12">
        <f>K58*0.5</f>
        <v>34</v>
      </c>
      <c r="N58" s="12">
        <v>82</v>
      </c>
      <c r="O58" s="12">
        <f>N58*0.5</f>
        <v>41</v>
      </c>
      <c r="P58" s="12">
        <f>M58+O58</f>
        <v>75</v>
      </c>
      <c r="Q58" s="12">
        <v>1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2" customFormat="1" ht="18" customHeight="1">
      <c r="A59" s="9">
        <v>57</v>
      </c>
      <c r="B59" s="8" t="s">
        <v>266</v>
      </c>
      <c r="C59" s="10" t="s">
        <v>267</v>
      </c>
      <c r="D59" s="8" t="s">
        <v>18</v>
      </c>
      <c r="E59" s="11" t="s">
        <v>263</v>
      </c>
      <c r="F59" s="8" t="s">
        <v>242</v>
      </c>
      <c r="G59" s="12" t="s">
        <v>264</v>
      </c>
      <c r="H59" s="10" t="s">
        <v>268</v>
      </c>
      <c r="I59" s="10">
        <v>0</v>
      </c>
      <c r="J59" s="10">
        <v>62</v>
      </c>
      <c r="K59" s="12">
        <f>I59+J59</f>
        <v>62</v>
      </c>
      <c r="L59" s="12">
        <v>4</v>
      </c>
      <c r="M59" s="12">
        <f>K59*0.5</f>
        <v>31</v>
      </c>
      <c r="N59" s="12">
        <v>84.9</v>
      </c>
      <c r="O59" s="12">
        <f>N59*0.5</f>
        <v>42.45</v>
      </c>
      <c r="P59" s="12">
        <f>M59+O59</f>
        <v>73.45</v>
      </c>
      <c r="Q59" s="12">
        <v>2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s="2" customFormat="1" ht="18" customHeight="1">
      <c r="A60" s="9">
        <v>58</v>
      </c>
      <c r="B60" s="8" t="s">
        <v>269</v>
      </c>
      <c r="C60" s="10" t="s">
        <v>270</v>
      </c>
      <c r="D60" s="8" t="s">
        <v>18</v>
      </c>
      <c r="E60" s="11" t="s">
        <v>263</v>
      </c>
      <c r="F60" s="8" t="s">
        <v>242</v>
      </c>
      <c r="G60" s="12" t="s">
        <v>264</v>
      </c>
      <c r="H60" s="10" t="s">
        <v>271</v>
      </c>
      <c r="I60" s="10">
        <v>0</v>
      </c>
      <c r="J60" s="10">
        <v>64</v>
      </c>
      <c r="K60" s="12">
        <f>I60+J60</f>
        <v>64</v>
      </c>
      <c r="L60" s="12">
        <v>3</v>
      </c>
      <c r="M60" s="12">
        <f>K60*0.5</f>
        <v>32</v>
      </c>
      <c r="N60" s="12">
        <v>79.4</v>
      </c>
      <c r="O60" s="12">
        <f>N60*0.5</f>
        <v>39.7</v>
      </c>
      <c r="P60" s="12">
        <f>M60+O60</f>
        <v>71.7</v>
      </c>
      <c r="Q60" s="12">
        <v>3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s="2" customFormat="1" ht="18" customHeight="1">
      <c r="A61" s="9">
        <v>59</v>
      </c>
      <c r="B61" s="8" t="s">
        <v>272</v>
      </c>
      <c r="C61" s="10" t="s">
        <v>273</v>
      </c>
      <c r="D61" s="8" t="s">
        <v>18</v>
      </c>
      <c r="E61" s="11" t="s">
        <v>263</v>
      </c>
      <c r="F61" s="8" t="s">
        <v>242</v>
      </c>
      <c r="G61" s="12" t="s">
        <v>264</v>
      </c>
      <c r="H61" s="10" t="s">
        <v>274</v>
      </c>
      <c r="I61" s="10">
        <v>0</v>
      </c>
      <c r="J61" s="10">
        <v>61</v>
      </c>
      <c r="K61" s="12">
        <f>I61+J61</f>
        <v>61</v>
      </c>
      <c r="L61" s="12">
        <v>5</v>
      </c>
      <c r="M61" s="12">
        <f>K61*0.5</f>
        <v>30.5</v>
      </c>
      <c r="N61" s="12">
        <v>81.4</v>
      </c>
      <c r="O61" s="12">
        <f>N61*0.5</f>
        <v>40.7</v>
      </c>
      <c r="P61" s="12">
        <f>M61+O61</f>
        <v>71.2</v>
      </c>
      <c r="Q61" s="12">
        <v>4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s="2" customFormat="1" ht="18" customHeight="1">
      <c r="A62" s="9">
        <v>60</v>
      </c>
      <c r="B62" s="8" t="s">
        <v>275</v>
      </c>
      <c r="C62" s="10" t="s">
        <v>276</v>
      </c>
      <c r="D62" s="8" t="s">
        <v>18</v>
      </c>
      <c r="E62" s="11" t="s">
        <v>263</v>
      </c>
      <c r="F62" s="8" t="s">
        <v>242</v>
      </c>
      <c r="G62" s="12" t="s">
        <v>264</v>
      </c>
      <c r="H62" s="10" t="s">
        <v>277</v>
      </c>
      <c r="I62" s="10">
        <v>0</v>
      </c>
      <c r="J62" s="10">
        <v>61</v>
      </c>
      <c r="K62" s="12">
        <f>I62+J62</f>
        <v>61</v>
      </c>
      <c r="L62" s="12">
        <v>5</v>
      </c>
      <c r="M62" s="12">
        <f>K62*0.5</f>
        <v>30.5</v>
      </c>
      <c r="N62" s="12">
        <v>81.2</v>
      </c>
      <c r="O62" s="12">
        <f>N62*0.5</f>
        <v>40.6</v>
      </c>
      <c r="P62" s="12">
        <f>M62+O62</f>
        <v>71.1</v>
      </c>
      <c r="Q62" s="12">
        <v>5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s="2" customFormat="1" ht="18" customHeight="1">
      <c r="A63" s="9">
        <v>61</v>
      </c>
      <c r="B63" s="8" t="s">
        <v>278</v>
      </c>
      <c r="C63" s="10" t="s">
        <v>279</v>
      </c>
      <c r="D63" s="8" t="s">
        <v>18</v>
      </c>
      <c r="E63" s="11" t="s">
        <v>263</v>
      </c>
      <c r="F63" s="8" t="s">
        <v>242</v>
      </c>
      <c r="G63" s="12" t="s">
        <v>264</v>
      </c>
      <c r="H63" s="10" t="s">
        <v>280</v>
      </c>
      <c r="I63" s="10">
        <v>2</v>
      </c>
      <c r="J63" s="10">
        <v>63</v>
      </c>
      <c r="K63" s="12">
        <f>I63+J63</f>
        <v>65</v>
      </c>
      <c r="L63" s="12">
        <v>2</v>
      </c>
      <c r="M63" s="12">
        <f>K63*0.5</f>
        <v>32.5</v>
      </c>
      <c r="N63" s="12">
        <v>74.1</v>
      </c>
      <c r="O63" s="12">
        <f>N63*0.5</f>
        <v>37.05</v>
      </c>
      <c r="P63" s="12">
        <f>M63+O63</f>
        <v>69.55</v>
      </c>
      <c r="Q63" s="12">
        <v>6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s="2" customFormat="1" ht="18" customHeight="1">
      <c r="A64" s="9">
        <v>62</v>
      </c>
      <c r="B64" s="8" t="s">
        <v>281</v>
      </c>
      <c r="C64" s="10" t="s">
        <v>282</v>
      </c>
      <c r="D64" s="8" t="s">
        <v>18</v>
      </c>
      <c r="E64" s="11" t="s">
        <v>283</v>
      </c>
      <c r="F64" s="8" t="s">
        <v>242</v>
      </c>
      <c r="G64" s="12" t="s">
        <v>284</v>
      </c>
      <c r="H64" s="10" t="s">
        <v>285</v>
      </c>
      <c r="I64" s="10">
        <v>0</v>
      </c>
      <c r="J64" s="10">
        <v>65</v>
      </c>
      <c r="K64" s="12">
        <f>I64+J64</f>
        <v>65</v>
      </c>
      <c r="L64" s="12">
        <v>2</v>
      </c>
      <c r="M64" s="12">
        <f>K64*0.5</f>
        <v>32.5</v>
      </c>
      <c r="N64" s="12">
        <v>77</v>
      </c>
      <c r="O64" s="12">
        <f>N64*0.5</f>
        <v>38.5</v>
      </c>
      <c r="P64" s="12">
        <f>M64+O64</f>
        <v>71</v>
      </c>
      <c r="Q64" s="12">
        <v>1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s="2" customFormat="1" ht="18" customHeight="1">
      <c r="A65" s="9">
        <v>63</v>
      </c>
      <c r="B65" s="8" t="s">
        <v>286</v>
      </c>
      <c r="C65" s="10" t="s">
        <v>287</v>
      </c>
      <c r="D65" s="8" t="s">
        <v>18</v>
      </c>
      <c r="E65" s="11" t="s">
        <v>283</v>
      </c>
      <c r="F65" s="8" t="s">
        <v>242</v>
      </c>
      <c r="G65" s="12" t="s">
        <v>284</v>
      </c>
      <c r="H65" s="10" t="s">
        <v>288</v>
      </c>
      <c r="I65" s="10">
        <v>0</v>
      </c>
      <c r="J65" s="10">
        <v>62</v>
      </c>
      <c r="K65" s="12">
        <f>I65+J65</f>
        <v>62</v>
      </c>
      <c r="L65" s="12">
        <v>3</v>
      </c>
      <c r="M65" s="12">
        <f>K65*0.5</f>
        <v>31</v>
      </c>
      <c r="N65" s="12">
        <v>78.1</v>
      </c>
      <c r="O65" s="12">
        <f>N65*0.5</f>
        <v>39.05</v>
      </c>
      <c r="P65" s="12">
        <f>M65+O65</f>
        <v>70.05</v>
      </c>
      <c r="Q65" s="12">
        <v>2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s="2" customFormat="1" ht="18" customHeight="1">
      <c r="A66" s="9">
        <v>64</v>
      </c>
      <c r="B66" s="8" t="s">
        <v>289</v>
      </c>
      <c r="C66" s="10" t="s">
        <v>290</v>
      </c>
      <c r="D66" s="8" t="s">
        <v>18</v>
      </c>
      <c r="E66" s="11" t="s">
        <v>283</v>
      </c>
      <c r="F66" s="8" t="s">
        <v>242</v>
      </c>
      <c r="G66" s="12" t="s">
        <v>284</v>
      </c>
      <c r="H66" s="10" t="s">
        <v>291</v>
      </c>
      <c r="I66" s="10">
        <v>0</v>
      </c>
      <c r="J66" s="10">
        <v>51</v>
      </c>
      <c r="K66" s="12">
        <f>I66+J66</f>
        <v>51</v>
      </c>
      <c r="L66" s="12">
        <v>4</v>
      </c>
      <c r="M66" s="12">
        <f>K66*0.5</f>
        <v>25.5</v>
      </c>
      <c r="N66" s="12">
        <v>81.4</v>
      </c>
      <c r="O66" s="12">
        <f>N66*0.5</f>
        <v>40.7</v>
      </c>
      <c r="P66" s="12">
        <f>M66+O66</f>
        <v>66.2</v>
      </c>
      <c r="Q66" s="12">
        <v>3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s="2" customFormat="1" ht="18" customHeight="1">
      <c r="A67" s="9">
        <v>65</v>
      </c>
      <c r="B67" s="8" t="s">
        <v>292</v>
      </c>
      <c r="C67" s="10" t="s">
        <v>293</v>
      </c>
      <c r="D67" s="8" t="s">
        <v>18</v>
      </c>
      <c r="E67" s="11" t="s">
        <v>294</v>
      </c>
      <c r="F67" s="8" t="s">
        <v>295</v>
      </c>
      <c r="G67" s="12" t="s">
        <v>296</v>
      </c>
      <c r="H67" s="10" t="s">
        <v>297</v>
      </c>
      <c r="I67" s="10">
        <v>0</v>
      </c>
      <c r="J67" s="10">
        <v>70</v>
      </c>
      <c r="K67" s="12">
        <f>I67+J67</f>
        <v>70</v>
      </c>
      <c r="L67" s="12">
        <v>2</v>
      </c>
      <c r="M67" s="12">
        <f>K67*0.5</f>
        <v>35</v>
      </c>
      <c r="N67" s="12">
        <v>83.8</v>
      </c>
      <c r="O67" s="12">
        <f>N67*0.5</f>
        <v>41.9</v>
      </c>
      <c r="P67" s="12">
        <f>M67+O67</f>
        <v>76.9</v>
      </c>
      <c r="Q67" s="12">
        <v>1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2" customFormat="1" ht="18" customHeight="1">
      <c r="A68" s="9">
        <v>66</v>
      </c>
      <c r="B68" s="8" t="s">
        <v>298</v>
      </c>
      <c r="C68" s="10" t="s">
        <v>299</v>
      </c>
      <c r="D68" s="8" t="s">
        <v>18</v>
      </c>
      <c r="E68" s="11" t="s">
        <v>294</v>
      </c>
      <c r="F68" s="8" t="s">
        <v>295</v>
      </c>
      <c r="G68" s="12" t="s">
        <v>296</v>
      </c>
      <c r="H68" s="10" t="s">
        <v>300</v>
      </c>
      <c r="I68" s="10">
        <v>0</v>
      </c>
      <c r="J68" s="10">
        <v>71</v>
      </c>
      <c r="K68" s="12">
        <f>I68+J68</f>
        <v>71</v>
      </c>
      <c r="L68" s="12">
        <v>1</v>
      </c>
      <c r="M68" s="12">
        <f>K68*0.5</f>
        <v>35.5</v>
      </c>
      <c r="N68" s="12">
        <v>82.2</v>
      </c>
      <c r="O68" s="12">
        <f>N68*0.5</f>
        <v>41.1</v>
      </c>
      <c r="P68" s="12">
        <f>M68+O68</f>
        <v>76.6</v>
      </c>
      <c r="Q68" s="12">
        <v>2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2" customFormat="1" ht="18" customHeight="1">
      <c r="A69" s="9">
        <v>67</v>
      </c>
      <c r="B69" s="8" t="s">
        <v>301</v>
      </c>
      <c r="C69" s="10" t="s">
        <v>302</v>
      </c>
      <c r="D69" s="8" t="s">
        <v>18</v>
      </c>
      <c r="E69" s="11" t="s">
        <v>294</v>
      </c>
      <c r="F69" s="8" t="s">
        <v>295</v>
      </c>
      <c r="G69" s="12" t="s">
        <v>296</v>
      </c>
      <c r="H69" s="10" t="s">
        <v>303</v>
      </c>
      <c r="I69" s="10">
        <v>0</v>
      </c>
      <c r="J69" s="10">
        <v>69</v>
      </c>
      <c r="K69" s="12">
        <f>I69+J69</f>
        <v>69</v>
      </c>
      <c r="L69" s="12">
        <v>4</v>
      </c>
      <c r="M69" s="12">
        <f>K69*0.5</f>
        <v>34.5</v>
      </c>
      <c r="N69" s="12">
        <v>80.3</v>
      </c>
      <c r="O69" s="12">
        <f>N69*0.5</f>
        <v>40.15</v>
      </c>
      <c r="P69" s="12">
        <f>M69+O69</f>
        <v>74.65</v>
      </c>
      <c r="Q69" s="12">
        <v>3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s="2" customFormat="1" ht="18" customHeight="1">
      <c r="A70" s="9">
        <v>68</v>
      </c>
      <c r="B70" s="8" t="s">
        <v>304</v>
      </c>
      <c r="C70" s="10" t="s">
        <v>305</v>
      </c>
      <c r="D70" s="8" t="s">
        <v>18</v>
      </c>
      <c r="E70" s="11" t="s">
        <v>294</v>
      </c>
      <c r="F70" s="8" t="s">
        <v>295</v>
      </c>
      <c r="G70" s="12" t="s">
        <v>296</v>
      </c>
      <c r="H70" s="10" t="s">
        <v>306</v>
      </c>
      <c r="I70" s="10">
        <v>4</v>
      </c>
      <c r="J70" s="10">
        <v>66</v>
      </c>
      <c r="K70" s="12">
        <f>I70+J70</f>
        <v>70</v>
      </c>
      <c r="L70" s="12">
        <v>2</v>
      </c>
      <c r="M70" s="12">
        <f>K70*0.5</f>
        <v>35</v>
      </c>
      <c r="N70" s="12">
        <v>72.8</v>
      </c>
      <c r="O70" s="12">
        <f>N70*0.5</f>
        <v>36.4</v>
      </c>
      <c r="P70" s="12">
        <f>M70+O70</f>
        <v>71.4</v>
      </c>
      <c r="Q70" s="12">
        <v>4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s="2" customFormat="1" ht="18" customHeight="1">
      <c r="A71" s="9">
        <v>69</v>
      </c>
      <c r="B71" s="8" t="s">
        <v>307</v>
      </c>
      <c r="C71" s="10" t="s">
        <v>308</v>
      </c>
      <c r="D71" s="8" t="s">
        <v>18</v>
      </c>
      <c r="E71" s="11" t="s">
        <v>309</v>
      </c>
      <c r="F71" s="8" t="s">
        <v>295</v>
      </c>
      <c r="G71" s="12" t="s">
        <v>310</v>
      </c>
      <c r="H71" s="10" t="s">
        <v>311</v>
      </c>
      <c r="I71" s="10">
        <v>0</v>
      </c>
      <c r="J71" s="10">
        <v>63</v>
      </c>
      <c r="K71" s="12">
        <f>I71+J71</f>
        <v>63</v>
      </c>
      <c r="L71" s="12">
        <v>4</v>
      </c>
      <c r="M71" s="12">
        <f>K71*0.5</f>
        <v>31.5</v>
      </c>
      <c r="N71" s="12">
        <v>89</v>
      </c>
      <c r="O71" s="12">
        <f>N71*0.5</f>
        <v>44.5</v>
      </c>
      <c r="P71" s="12">
        <f>M71+O71</f>
        <v>76</v>
      </c>
      <c r="Q71" s="12">
        <v>1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s="2" customFormat="1" ht="18" customHeight="1">
      <c r="A72" s="9">
        <v>70</v>
      </c>
      <c r="B72" s="8" t="s">
        <v>312</v>
      </c>
      <c r="C72" s="10" t="s">
        <v>313</v>
      </c>
      <c r="D72" s="8" t="s">
        <v>72</v>
      </c>
      <c r="E72" s="11" t="s">
        <v>309</v>
      </c>
      <c r="F72" s="8" t="s">
        <v>295</v>
      </c>
      <c r="G72" s="12" t="s">
        <v>310</v>
      </c>
      <c r="H72" s="10" t="s">
        <v>314</v>
      </c>
      <c r="I72" s="10">
        <v>0</v>
      </c>
      <c r="J72" s="10">
        <v>72</v>
      </c>
      <c r="K72" s="12">
        <f>I72+J72</f>
        <v>72</v>
      </c>
      <c r="L72" s="12">
        <v>1</v>
      </c>
      <c r="M72" s="12">
        <f>K72*0.5</f>
        <v>36</v>
      </c>
      <c r="N72" s="12">
        <v>79</v>
      </c>
      <c r="O72" s="12">
        <f>N72*0.5</f>
        <v>39.5</v>
      </c>
      <c r="P72" s="12">
        <f>M72+O72</f>
        <v>75.5</v>
      </c>
      <c r="Q72" s="12">
        <v>2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2" customFormat="1" ht="18" customHeight="1">
      <c r="A73" s="9">
        <v>71</v>
      </c>
      <c r="B73" s="8" t="s">
        <v>315</v>
      </c>
      <c r="C73" s="10" t="s">
        <v>316</v>
      </c>
      <c r="D73" s="8" t="s">
        <v>18</v>
      </c>
      <c r="E73" s="11" t="s">
        <v>309</v>
      </c>
      <c r="F73" s="8" t="s">
        <v>295</v>
      </c>
      <c r="G73" s="12" t="s">
        <v>310</v>
      </c>
      <c r="H73" s="10" t="s">
        <v>317</v>
      </c>
      <c r="I73" s="10">
        <v>0</v>
      </c>
      <c r="J73" s="10">
        <v>71</v>
      </c>
      <c r="K73" s="12">
        <f>I73+J73</f>
        <v>71</v>
      </c>
      <c r="L73" s="12">
        <v>2</v>
      </c>
      <c r="M73" s="12">
        <f>K73*0.5</f>
        <v>35.5</v>
      </c>
      <c r="N73" s="12">
        <v>79.6</v>
      </c>
      <c r="O73" s="12">
        <f>N73*0.5</f>
        <v>39.8</v>
      </c>
      <c r="P73" s="12">
        <f>M73+O73</f>
        <v>75.3</v>
      </c>
      <c r="Q73" s="12">
        <v>3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s="2" customFormat="1" ht="18" customHeight="1">
      <c r="A74" s="9">
        <v>72</v>
      </c>
      <c r="B74" s="8" t="s">
        <v>318</v>
      </c>
      <c r="C74" s="10" t="s">
        <v>319</v>
      </c>
      <c r="D74" s="8" t="s">
        <v>18</v>
      </c>
      <c r="E74" s="11" t="s">
        <v>320</v>
      </c>
      <c r="F74" s="8" t="s">
        <v>295</v>
      </c>
      <c r="G74" s="12" t="s">
        <v>321</v>
      </c>
      <c r="H74" s="10" t="s">
        <v>322</v>
      </c>
      <c r="I74" s="10">
        <v>0</v>
      </c>
      <c r="J74" s="10">
        <v>76</v>
      </c>
      <c r="K74" s="12">
        <f>I74+J74</f>
        <v>76</v>
      </c>
      <c r="L74" s="12">
        <v>1</v>
      </c>
      <c r="M74" s="12">
        <f>K74*0.5</f>
        <v>38</v>
      </c>
      <c r="N74" s="12">
        <v>81.3</v>
      </c>
      <c r="O74" s="12">
        <f>N74*0.5</f>
        <v>40.65</v>
      </c>
      <c r="P74" s="12">
        <f>M74+O74</f>
        <v>78.65</v>
      </c>
      <c r="Q74" s="12">
        <v>1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s="2" customFormat="1" ht="18" customHeight="1">
      <c r="A75" s="9">
        <v>73</v>
      </c>
      <c r="B75" s="8" t="s">
        <v>323</v>
      </c>
      <c r="C75" s="10" t="s">
        <v>324</v>
      </c>
      <c r="D75" s="8" t="s">
        <v>18</v>
      </c>
      <c r="E75" s="11" t="s">
        <v>320</v>
      </c>
      <c r="F75" s="8" t="s">
        <v>295</v>
      </c>
      <c r="G75" s="12" t="s">
        <v>321</v>
      </c>
      <c r="H75" s="10" t="s">
        <v>325</v>
      </c>
      <c r="I75" s="10">
        <v>0</v>
      </c>
      <c r="J75" s="10">
        <v>62</v>
      </c>
      <c r="K75" s="12">
        <f>I75+J75</f>
        <v>62</v>
      </c>
      <c r="L75" s="14">
        <v>2</v>
      </c>
      <c r="M75" s="12">
        <f>K75*0.5</f>
        <v>31</v>
      </c>
      <c r="N75" s="12">
        <v>77.4</v>
      </c>
      <c r="O75" s="12">
        <f>N75*0.5</f>
        <v>38.7</v>
      </c>
      <c r="P75" s="12">
        <f>M75+O75</f>
        <v>69.7</v>
      </c>
      <c r="Q75" s="12">
        <v>2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s="2" customFormat="1" ht="18" customHeight="1">
      <c r="A76" s="9">
        <v>74</v>
      </c>
      <c r="B76" s="8" t="s">
        <v>326</v>
      </c>
      <c r="C76" s="10" t="s">
        <v>327</v>
      </c>
      <c r="D76" s="8" t="s">
        <v>18</v>
      </c>
      <c r="E76" s="11" t="s">
        <v>328</v>
      </c>
      <c r="F76" s="8" t="s">
        <v>295</v>
      </c>
      <c r="G76" s="12" t="s">
        <v>329</v>
      </c>
      <c r="H76" s="10" t="s">
        <v>330</v>
      </c>
      <c r="I76" s="10">
        <v>0</v>
      </c>
      <c r="J76" s="10">
        <v>77</v>
      </c>
      <c r="K76" s="12">
        <f>I76+J76</f>
        <v>77</v>
      </c>
      <c r="L76" s="12">
        <v>1</v>
      </c>
      <c r="M76" s="12">
        <f>K76*0.5</f>
        <v>38.5</v>
      </c>
      <c r="N76" s="12">
        <v>81.8</v>
      </c>
      <c r="O76" s="12">
        <f>N76*0.5</f>
        <v>40.9</v>
      </c>
      <c r="P76" s="12">
        <f>M76+O76</f>
        <v>79.4</v>
      </c>
      <c r="Q76" s="12">
        <v>1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s="2" customFormat="1" ht="18" customHeight="1">
      <c r="A77" s="9">
        <v>75</v>
      </c>
      <c r="B77" s="8" t="s">
        <v>331</v>
      </c>
      <c r="C77" s="10" t="s">
        <v>332</v>
      </c>
      <c r="D77" s="8" t="s">
        <v>18</v>
      </c>
      <c r="E77" s="11" t="s">
        <v>328</v>
      </c>
      <c r="F77" s="8" t="s">
        <v>295</v>
      </c>
      <c r="G77" s="12" t="s">
        <v>329</v>
      </c>
      <c r="H77" s="10" t="s">
        <v>333</v>
      </c>
      <c r="I77" s="10">
        <v>0</v>
      </c>
      <c r="J77" s="10">
        <v>75</v>
      </c>
      <c r="K77" s="12">
        <f>I77+J77</f>
        <v>75</v>
      </c>
      <c r="L77" s="12">
        <v>2</v>
      </c>
      <c r="M77" s="12">
        <f>K77*0.5</f>
        <v>37.5</v>
      </c>
      <c r="N77" s="12">
        <v>81</v>
      </c>
      <c r="O77" s="12">
        <f>N77*0.5</f>
        <v>40.5</v>
      </c>
      <c r="P77" s="12">
        <f>M77+O77</f>
        <v>78</v>
      </c>
      <c r="Q77" s="12">
        <v>2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s="2" customFormat="1" ht="18" customHeight="1">
      <c r="A78" s="9">
        <v>76</v>
      </c>
      <c r="B78" s="8" t="s">
        <v>334</v>
      </c>
      <c r="C78" s="10" t="s">
        <v>335</v>
      </c>
      <c r="D78" s="8" t="s">
        <v>18</v>
      </c>
      <c r="E78" s="11" t="s">
        <v>328</v>
      </c>
      <c r="F78" s="8" t="s">
        <v>295</v>
      </c>
      <c r="G78" s="12" t="s">
        <v>329</v>
      </c>
      <c r="H78" s="10" t="s">
        <v>336</v>
      </c>
      <c r="I78" s="10">
        <v>0</v>
      </c>
      <c r="J78" s="10">
        <v>73</v>
      </c>
      <c r="K78" s="12">
        <f>I78+J78</f>
        <v>73</v>
      </c>
      <c r="L78" s="12">
        <v>3</v>
      </c>
      <c r="M78" s="12">
        <f>K78*0.5</f>
        <v>36.5</v>
      </c>
      <c r="N78" s="12">
        <v>81.6</v>
      </c>
      <c r="O78" s="12">
        <f>N78*0.5</f>
        <v>40.8</v>
      </c>
      <c r="P78" s="12">
        <f>M78+O78</f>
        <v>77.3</v>
      </c>
      <c r="Q78" s="12">
        <v>3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s="2" customFormat="1" ht="18" customHeight="1">
      <c r="A79" s="9">
        <v>77</v>
      </c>
      <c r="B79" s="8" t="s">
        <v>337</v>
      </c>
      <c r="C79" s="10" t="s">
        <v>338</v>
      </c>
      <c r="D79" s="8" t="s">
        <v>18</v>
      </c>
      <c r="E79" s="11" t="s">
        <v>328</v>
      </c>
      <c r="F79" s="8" t="s">
        <v>295</v>
      </c>
      <c r="G79" s="12" t="s">
        <v>329</v>
      </c>
      <c r="H79" s="10" t="s">
        <v>339</v>
      </c>
      <c r="I79" s="10">
        <v>0</v>
      </c>
      <c r="J79" s="10">
        <v>71</v>
      </c>
      <c r="K79" s="12">
        <f>I79+J79</f>
        <v>71</v>
      </c>
      <c r="L79" s="12">
        <v>4</v>
      </c>
      <c r="M79" s="12">
        <f>K79*0.5</f>
        <v>35.5</v>
      </c>
      <c r="N79" s="12">
        <v>82.1</v>
      </c>
      <c r="O79" s="12">
        <f>N79*0.5</f>
        <v>41.05</v>
      </c>
      <c r="P79" s="12">
        <f>M79+O79</f>
        <v>76.55</v>
      </c>
      <c r="Q79" s="12">
        <v>4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s="2" customFormat="1" ht="18" customHeight="1">
      <c r="A80" s="9">
        <v>78</v>
      </c>
      <c r="B80" s="8" t="s">
        <v>340</v>
      </c>
      <c r="C80" s="10" t="s">
        <v>341</v>
      </c>
      <c r="D80" s="8" t="s">
        <v>18</v>
      </c>
      <c r="E80" s="11" t="s">
        <v>328</v>
      </c>
      <c r="F80" s="8" t="s">
        <v>295</v>
      </c>
      <c r="G80" s="12" t="s">
        <v>329</v>
      </c>
      <c r="H80" s="10" t="s">
        <v>342</v>
      </c>
      <c r="I80" s="10">
        <v>0</v>
      </c>
      <c r="J80" s="10">
        <v>68</v>
      </c>
      <c r="K80" s="12">
        <f>I80+J80</f>
        <v>68</v>
      </c>
      <c r="L80" s="12">
        <v>5</v>
      </c>
      <c r="M80" s="12">
        <f>K80*0.5</f>
        <v>34</v>
      </c>
      <c r="N80" s="12">
        <v>84.4</v>
      </c>
      <c r="O80" s="12">
        <f>N80*0.5</f>
        <v>42.2</v>
      </c>
      <c r="P80" s="12">
        <f>M80+O80</f>
        <v>76.2</v>
      </c>
      <c r="Q80" s="12">
        <v>5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s="2" customFormat="1" ht="18" customHeight="1">
      <c r="A81" s="9">
        <v>79</v>
      </c>
      <c r="B81" s="8" t="s">
        <v>343</v>
      </c>
      <c r="C81" s="10" t="s">
        <v>344</v>
      </c>
      <c r="D81" s="8" t="s">
        <v>18</v>
      </c>
      <c r="E81" s="11" t="s">
        <v>328</v>
      </c>
      <c r="F81" s="8" t="s">
        <v>295</v>
      </c>
      <c r="G81" s="12" t="s">
        <v>329</v>
      </c>
      <c r="H81" s="10" t="s">
        <v>345</v>
      </c>
      <c r="I81" s="10">
        <v>0</v>
      </c>
      <c r="J81" s="10">
        <v>67</v>
      </c>
      <c r="K81" s="12">
        <f>I81+J81</f>
        <v>67</v>
      </c>
      <c r="L81" s="12">
        <v>7</v>
      </c>
      <c r="M81" s="12">
        <f>K81*0.5</f>
        <v>33.5</v>
      </c>
      <c r="N81" s="12">
        <v>84.6</v>
      </c>
      <c r="O81" s="12">
        <f>N81*0.5</f>
        <v>42.3</v>
      </c>
      <c r="P81" s="12">
        <f>M81+O81</f>
        <v>75.8</v>
      </c>
      <c r="Q81" s="12">
        <v>6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2" customFormat="1" ht="18" customHeight="1">
      <c r="A82" s="9">
        <v>80</v>
      </c>
      <c r="B82" s="8" t="s">
        <v>346</v>
      </c>
      <c r="C82" s="10" t="s">
        <v>347</v>
      </c>
      <c r="D82" s="8" t="s">
        <v>18</v>
      </c>
      <c r="E82" s="11" t="s">
        <v>328</v>
      </c>
      <c r="F82" s="8" t="s">
        <v>295</v>
      </c>
      <c r="G82" s="12" t="s">
        <v>329</v>
      </c>
      <c r="H82" s="10" t="s">
        <v>348</v>
      </c>
      <c r="I82" s="10">
        <v>0</v>
      </c>
      <c r="J82" s="10">
        <v>67</v>
      </c>
      <c r="K82" s="12">
        <f>I82+J82</f>
        <v>67</v>
      </c>
      <c r="L82" s="12">
        <v>7</v>
      </c>
      <c r="M82" s="12">
        <f>K82*0.5</f>
        <v>33.5</v>
      </c>
      <c r="N82" s="12">
        <v>84.4</v>
      </c>
      <c r="O82" s="12">
        <f>N82*0.5</f>
        <v>42.2</v>
      </c>
      <c r="P82" s="12">
        <f>M82+O82</f>
        <v>75.7</v>
      </c>
      <c r="Q82" s="12">
        <v>7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s="2" customFormat="1" ht="18" customHeight="1">
      <c r="A83" s="9">
        <v>81</v>
      </c>
      <c r="B83" s="8" t="s">
        <v>349</v>
      </c>
      <c r="C83" s="10" t="s">
        <v>350</v>
      </c>
      <c r="D83" s="8" t="s">
        <v>18</v>
      </c>
      <c r="E83" s="11" t="s">
        <v>328</v>
      </c>
      <c r="F83" s="8" t="s">
        <v>295</v>
      </c>
      <c r="G83" s="12" t="s">
        <v>329</v>
      </c>
      <c r="H83" s="10" t="s">
        <v>351</v>
      </c>
      <c r="I83" s="10">
        <v>0</v>
      </c>
      <c r="J83" s="10">
        <v>66</v>
      </c>
      <c r="K83" s="12">
        <f>I83+J83</f>
        <v>66</v>
      </c>
      <c r="L83" s="12">
        <v>9</v>
      </c>
      <c r="M83" s="12">
        <f>K83*0.5</f>
        <v>33</v>
      </c>
      <c r="N83" s="12">
        <v>84.2</v>
      </c>
      <c r="O83" s="12">
        <f>N83*0.5</f>
        <v>42.1</v>
      </c>
      <c r="P83" s="12">
        <f>M83+O83</f>
        <v>75.1</v>
      </c>
      <c r="Q83" s="12">
        <v>8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s="2" customFormat="1" ht="18" customHeight="1">
      <c r="A84" s="9">
        <v>82</v>
      </c>
      <c r="B84" s="8" t="s">
        <v>352</v>
      </c>
      <c r="C84" s="10" t="s">
        <v>353</v>
      </c>
      <c r="D84" s="8" t="s">
        <v>18</v>
      </c>
      <c r="E84" s="11" t="s">
        <v>354</v>
      </c>
      <c r="F84" s="8" t="s">
        <v>295</v>
      </c>
      <c r="G84" s="12" t="s">
        <v>355</v>
      </c>
      <c r="H84" s="10" t="s">
        <v>356</v>
      </c>
      <c r="I84" s="10">
        <v>0</v>
      </c>
      <c r="J84" s="10">
        <v>70</v>
      </c>
      <c r="K84" s="12">
        <f>I84+J84</f>
        <v>70</v>
      </c>
      <c r="L84" s="12">
        <v>2</v>
      </c>
      <c r="M84" s="12">
        <f>K84*0.5</f>
        <v>35</v>
      </c>
      <c r="N84" s="12">
        <v>81.8</v>
      </c>
      <c r="O84" s="12">
        <f>N84*0.5</f>
        <v>40.9</v>
      </c>
      <c r="P84" s="12">
        <f>M84+O84</f>
        <v>75.9</v>
      </c>
      <c r="Q84" s="12">
        <v>1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s="2" customFormat="1" ht="18" customHeight="1">
      <c r="A85" s="9">
        <v>83</v>
      </c>
      <c r="B85" s="8" t="s">
        <v>357</v>
      </c>
      <c r="C85" s="10" t="s">
        <v>358</v>
      </c>
      <c r="D85" s="8" t="s">
        <v>18</v>
      </c>
      <c r="E85" s="11" t="s">
        <v>354</v>
      </c>
      <c r="F85" s="8" t="s">
        <v>295</v>
      </c>
      <c r="G85" s="12" t="s">
        <v>355</v>
      </c>
      <c r="H85" s="10" t="s">
        <v>359</v>
      </c>
      <c r="I85" s="10">
        <v>0</v>
      </c>
      <c r="J85" s="10">
        <v>68</v>
      </c>
      <c r="K85" s="12">
        <f>I85+J85</f>
        <v>68</v>
      </c>
      <c r="L85" s="12">
        <v>4</v>
      </c>
      <c r="M85" s="12">
        <f>K85*0.5</f>
        <v>34</v>
      </c>
      <c r="N85" s="12">
        <v>82.4</v>
      </c>
      <c r="O85" s="12">
        <f>N85*0.5</f>
        <v>41.2</v>
      </c>
      <c r="P85" s="12">
        <f>M85+O85</f>
        <v>75.2</v>
      </c>
      <c r="Q85" s="12">
        <v>2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s="2" customFormat="1" ht="18" customHeight="1">
      <c r="A86" s="9">
        <v>84</v>
      </c>
      <c r="B86" s="8" t="s">
        <v>360</v>
      </c>
      <c r="C86" s="10" t="s">
        <v>361</v>
      </c>
      <c r="D86" s="8" t="s">
        <v>18</v>
      </c>
      <c r="E86" s="11" t="s">
        <v>354</v>
      </c>
      <c r="F86" s="8" t="s">
        <v>295</v>
      </c>
      <c r="G86" s="12" t="s">
        <v>355</v>
      </c>
      <c r="H86" s="10" t="s">
        <v>362</v>
      </c>
      <c r="I86" s="10">
        <v>0</v>
      </c>
      <c r="J86" s="10">
        <v>71</v>
      </c>
      <c r="K86" s="12">
        <f>I86+J86</f>
        <v>71</v>
      </c>
      <c r="L86" s="12">
        <v>1</v>
      </c>
      <c r="M86" s="12">
        <f>K86*0.5</f>
        <v>35.5</v>
      </c>
      <c r="N86" s="12">
        <v>78.6</v>
      </c>
      <c r="O86" s="12">
        <f>N86*0.5</f>
        <v>39.3</v>
      </c>
      <c r="P86" s="12">
        <f>M86+O86</f>
        <v>74.8</v>
      </c>
      <c r="Q86" s="12">
        <v>3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s="2" customFormat="1" ht="18" customHeight="1">
      <c r="A87" s="9">
        <v>85</v>
      </c>
      <c r="B87" s="8" t="s">
        <v>363</v>
      </c>
      <c r="C87" s="10" t="s">
        <v>364</v>
      </c>
      <c r="D87" s="8" t="s">
        <v>18</v>
      </c>
      <c r="E87" s="11" t="s">
        <v>354</v>
      </c>
      <c r="F87" s="8" t="s">
        <v>295</v>
      </c>
      <c r="G87" s="12" t="s">
        <v>355</v>
      </c>
      <c r="H87" s="10" t="s">
        <v>365</v>
      </c>
      <c r="I87" s="10">
        <v>0</v>
      </c>
      <c r="J87" s="10">
        <v>70</v>
      </c>
      <c r="K87" s="12">
        <f>I87+J87</f>
        <v>70</v>
      </c>
      <c r="L87" s="12">
        <v>2</v>
      </c>
      <c r="M87" s="12">
        <f>K87*0.5</f>
        <v>35</v>
      </c>
      <c r="N87" s="12">
        <v>77.5</v>
      </c>
      <c r="O87" s="12">
        <f>N87*0.5</f>
        <v>38.75</v>
      </c>
      <c r="P87" s="12">
        <f>M87+O87</f>
        <v>73.75</v>
      </c>
      <c r="Q87" s="12">
        <v>4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s="2" customFormat="1" ht="18" customHeight="1">
      <c r="A88" s="9">
        <v>86</v>
      </c>
      <c r="B88" s="8" t="s">
        <v>366</v>
      </c>
      <c r="C88" s="10" t="s">
        <v>367</v>
      </c>
      <c r="D88" s="8" t="s">
        <v>18</v>
      </c>
      <c r="E88" s="11" t="s">
        <v>354</v>
      </c>
      <c r="F88" s="8" t="s">
        <v>295</v>
      </c>
      <c r="G88" s="12" t="s">
        <v>355</v>
      </c>
      <c r="H88" s="10" t="s">
        <v>368</v>
      </c>
      <c r="I88" s="10">
        <v>0</v>
      </c>
      <c r="J88" s="10">
        <v>65</v>
      </c>
      <c r="K88" s="12">
        <f>I88+J88</f>
        <v>65</v>
      </c>
      <c r="L88" s="12">
        <v>7</v>
      </c>
      <c r="M88" s="12">
        <f>K88*0.5</f>
        <v>32.5</v>
      </c>
      <c r="N88" s="12">
        <v>78</v>
      </c>
      <c r="O88" s="12">
        <f>N88*0.5</f>
        <v>39</v>
      </c>
      <c r="P88" s="12">
        <f>M88+O88</f>
        <v>71.5</v>
      </c>
      <c r="Q88" s="12">
        <v>5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s="2" customFormat="1" ht="18" customHeight="1">
      <c r="A89" s="9">
        <v>87</v>
      </c>
      <c r="B89" s="8" t="s">
        <v>369</v>
      </c>
      <c r="C89" s="10" t="s">
        <v>370</v>
      </c>
      <c r="D89" s="8" t="s">
        <v>72</v>
      </c>
      <c r="E89" s="11" t="s">
        <v>354</v>
      </c>
      <c r="F89" s="8" t="s">
        <v>295</v>
      </c>
      <c r="G89" s="12" t="s">
        <v>355</v>
      </c>
      <c r="H89" s="10" t="s">
        <v>371</v>
      </c>
      <c r="I89" s="10">
        <v>0</v>
      </c>
      <c r="J89" s="10">
        <v>63</v>
      </c>
      <c r="K89" s="12">
        <f>I89+J89</f>
        <v>63</v>
      </c>
      <c r="L89" s="14">
        <v>9</v>
      </c>
      <c r="M89" s="12">
        <f>K89*0.5</f>
        <v>31.5</v>
      </c>
      <c r="N89" s="12">
        <v>79.4</v>
      </c>
      <c r="O89" s="12">
        <f>N89*0.5</f>
        <v>39.7</v>
      </c>
      <c r="P89" s="12">
        <f>M89+O89</f>
        <v>71.2</v>
      </c>
      <c r="Q89" s="12">
        <v>6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s="2" customFormat="1" ht="18" customHeight="1">
      <c r="A90" s="9">
        <v>88</v>
      </c>
      <c r="B90" s="8" t="s">
        <v>372</v>
      </c>
      <c r="C90" s="10" t="s">
        <v>373</v>
      </c>
      <c r="D90" s="8" t="s">
        <v>18</v>
      </c>
      <c r="E90" s="11" t="s">
        <v>354</v>
      </c>
      <c r="F90" s="8" t="s">
        <v>295</v>
      </c>
      <c r="G90" s="12" t="s">
        <v>355</v>
      </c>
      <c r="H90" s="10" t="s">
        <v>374</v>
      </c>
      <c r="I90" s="10">
        <v>0</v>
      </c>
      <c r="J90" s="10">
        <v>67</v>
      </c>
      <c r="K90" s="12">
        <f>I90+J90</f>
        <v>67</v>
      </c>
      <c r="L90" s="12">
        <v>5</v>
      </c>
      <c r="M90" s="12">
        <f>K90*0.5</f>
        <v>33.5</v>
      </c>
      <c r="N90" s="12">
        <v>75.1</v>
      </c>
      <c r="O90" s="12">
        <f>N90*0.5</f>
        <v>37.55</v>
      </c>
      <c r="P90" s="12">
        <f>M90+O90</f>
        <v>71.05</v>
      </c>
      <c r="Q90" s="12">
        <v>7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s="2" customFormat="1" ht="18" customHeight="1">
      <c r="A91" s="9">
        <v>89</v>
      </c>
      <c r="B91" s="8" t="s">
        <v>375</v>
      </c>
      <c r="C91" s="10" t="s">
        <v>376</v>
      </c>
      <c r="D91" s="8" t="s">
        <v>18</v>
      </c>
      <c r="E91" s="11" t="s">
        <v>354</v>
      </c>
      <c r="F91" s="8" t="s">
        <v>295</v>
      </c>
      <c r="G91" s="12" t="s">
        <v>355</v>
      </c>
      <c r="H91" s="10" t="s">
        <v>377</v>
      </c>
      <c r="I91" s="10">
        <v>0</v>
      </c>
      <c r="J91" s="10">
        <v>62</v>
      </c>
      <c r="K91" s="12">
        <f>I91+J91</f>
        <v>62</v>
      </c>
      <c r="L91" s="14">
        <v>10</v>
      </c>
      <c r="M91" s="12">
        <f>K91*0.5</f>
        <v>31</v>
      </c>
      <c r="N91" s="12">
        <v>79.7</v>
      </c>
      <c r="O91" s="12">
        <f>N91*0.5</f>
        <v>39.85</v>
      </c>
      <c r="P91" s="12">
        <f>M91+O91</f>
        <v>70.85</v>
      </c>
      <c r="Q91" s="12">
        <v>8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s="2" customFormat="1" ht="18" customHeight="1">
      <c r="A92" s="9">
        <v>90</v>
      </c>
      <c r="B92" s="8" t="s">
        <v>378</v>
      </c>
      <c r="C92" s="10" t="s">
        <v>379</v>
      </c>
      <c r="D92" s="8" t="s">
        <v>18</v>
      </c>
      <c r="E92" s="11" t="s">
        <v>354</v>
      </c>
      <c r="F92" s="8" t="s">
        <v>295</v>
      </c>
      <c r="G92" s="12" t="s">
        <v>355</v>
      </c>
      <c r="H92" s="10" t="s">
        <v>380</v>
      </c>
      <c r="I92" s="10">
        <v>0</v>
      </c>
      <c r="J92" s="10">
        <v>59</v>
      </c>
      <c r="K92" s="12">
        <f>I92+J92</f>
        <v>59</v>
      </c>
      <c r="L92" s="14">
        <v>12</v>
      </c>
      <c r="M92" s="12">
        <f>K92*0.5</f>
        <v>29.5</v>
      </c>
      <c r="N92" s="12">
        <v>82</v>
      </c>
      <c r="O92" s="12">
        <f>N92*0.5</f>
        <v>41</v>
      </c>
      <c r="P92" s="12">
        <f>M92+O92</f>
        <v>70.5</v>
      </c>
      <c r="Q92" s="12">
        <v>9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s="2" customFormat="1" ht="18" customHeight="1">
      <c r="A93" s="9">
        <v>91</v>
      </c>
      <c r="B93" s="8" t="s">
        <v>381</v>
      </c>
      <c r="C93" s="10" t="s">
        <v>382</v>
      </c>
      <c r="D93" s="8" t="s">
        <v>18</v>
      </c>
      <c r="E93" s="11" t="s">
        <v>354</v>
      </c>
      <c r="F93" s="8" t="s">
        <v>295</v>
      </c>
      <c r="G93" s="12" t="s">
        <v>355</v>
      </c>
      <c r="H93" s="10" t="s">
        <v>383</v>
      </c>
      <c r="I93" s="10">
        <v>0</v>
      </c>
      <c r="J93" s="10">
        <v>64</v>
      </c>
      <c r="K93" s="12">
        <f>I93+J93</f>
        <v>64</v>
      </c>
      <c r="L93" s="14">
        <v>8</v>
      </c>
      <c r="M93" s="12">
        <f>K93*0.5</f>
        <v>32</v>
      </c>
      <c r="N93" s="12">
        <v>75.6</v>
      </c>
      <c r="O93" s="12">
        <f>N93*0.5</f>
        <v>37.8</v>
      </c>
      <c r="P93" s="12">
        <f>M93+O93</f>
        <v>69.8</v>
      </c>
      <c r="Q93" s="12">
        <v>10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s="2" customFormat="1" ht="18" customHeight="1">
      <c r="A94" s="9">
        <v>92</v>
      </c>
      <c r="B94" s="8" t="s">
        <v>384</v>
      </c>
      <c r="C94" s="10" t="s">
        <v>385</v>
      </c>
      <c r="D94" s="8" t="s">
        <v>18</v>
      </c>
      <c r="E94" s="11" t="s">
        <v>386</v>
      </c>
      <c r="F94" s="8" t="s">
        <v>387</v>
      </c>
      <c r="G94" s="12" t="s">
        <v>388</v>
      </c>
      <c r="H94" s="10" t="s">
        <v>389</v>
      </c>
      <c r="I94" s="10">
        <v>0</v>
      </c>
      <c r="J94" s="10">
        <v>72</v>
      </c>
      <c r="K94" s="12">
        <v>72</v>
      </c>
      <c r="L94" s="14">
        <v>1</v>
      </c>
      <c r="M94" s="12">
        <f>K94*0.5</f>
        <v>36</v>
      </c>
      <c r="N94" s="12">
        <v>75.9</v>
      </c>
      <c r="O94" s="12">
        <f>N94*0.5</f>
        <v>37.95</v>
      </c>
      <c r="P94" s="12">
        <f>M94+O94</f>
        <v>73.95</v>
      </c>
      <c r="Q94" s="12">
        <v>1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s="2" customFormat="1" ht="18" customHeight="1">
      <c r="A95" s="9">
        <v>93</v>
      </c>
      <c r="B95" s="8" t="s">
        <v>390</v>
      </c>
      <c r="C95" s="10" t="s">
        <v>391</v>
      </c>
      <c r="D95" s="8" t="s">
        <v>18</v>
      </c>
      <c r="E95" s="11" t="s">
        <v>386</v>
      </c>
      <c r="F95" s="8" t="s">
        <v>387</v>
      </c>
      <c r="G95" s="12" t="s">
        <v>388</v>
      </c>
      <c r="H95" s="10" t="s">
        <v>392</v>
      </c>
      <c r="I95" s="10">
        <v>0</v>
      </c>
      <c r="J95" s="10">
        <v>64</v>
      </c>
      <c r="K95" s="12">
        <v>64</v>
      </c>
      <c r="L95" s="12">
        <v>6</v>
      </c>
      <c r="M95" s="12">
        <f>K95*0.5</f>
        <v>32</v>
      </c>
      <c r="N95" s="12">
        <v>83</v>
      </c>
      <c r="O95" s="12">
        <f>N95*0.5</f>
        <v>41.5</v>
      </c>
      <c r="P95" s="12">
        <f>M95+O95</f>
        <v>73.5</v>
      </c>
      <c r="Q95" s="12">
        <v>2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s="2" customFormat="1" ht="18" customHeight="1">
      <c r="A96" s="9">
        <v>94</v>
      </c>
      <c r="B96" s="8" t="s">
        <v>393</v>
      </c>
      <c r="C96" s="10" t="s">
        <v>394</v>
      </c>
      <c r="D96" s="8" t="s">
        <v>18</v>
      </c>
      <c r="E96" s="11" t="s">
        <v>386</v>
      </c>
      <c r="F96" s="8" t="s">
        <v>387</v>
      </c>
      <c r="G96" s="12" t="s">
        <v>388</v>
      </c>
      <c r="H96" s="10" t="s">
        <v>395</v>
      </c>
      <c r="I96" s="10">
        <v>0</v>
      </c>
      <c r="J96" s="10">
        <v>64</v>
      </c>
      <c r="K96" s="12">
        <v>64</v>
      </c>
      <c r="L96" s="12">
        <v>6</v>
      </c>
      <c r="M96" s="12">
        <f>K96*0.5</f>
        <v>32</v>
      </c>
      <c r="N96" s="12">
        <v>82.8</v>
      </c>
      <c r="O96" s="12">
        <f>N96*0.5</f>
        <v>41.4</v>
      </c>
      <c r="P96" s="12">
        <f>M96+O96</f>
        <v>73.4</v>
      </c>
      <c r="Q96" s="12">
        <v>3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s="2" customFormat="1" ht="18" customHeight="1">
      <c r="A97" s="9">
        <v>95</v>
      </c>
      <c r="B97" s="8" t="s">
        <v>396</v>
      </c>
      <c r="C97" s="10" t="s">
        <v>397</v>
      </c>
      <c r="D97" s="8" t="s">
        <v>18</v>
      </c>
      <c r="E97" s="11" t="s">
        <v>386</v>
      </c>
      <c r="F97" s="8" t="s">
        <v>387</v>
      </c>
      <c r="G97" s="12" t="s">
        <v>388</v>
      </c>
      <c r="H97" s="10" t="s">
        <v>398</v>
      </c>
      <c r="I97" s="10">
        <v>0</v>
      </c>
      <c r="J97" s="10">
        <v>71</v>
      </c>
      <c r="K97" s="12">
        <v>71</v>
      </c>
      <c r="L97" s="14">
        <v>2</v>
      </c>
      <c r="M97" s="12">
        <f>K97*0.5</f>
        <v>35.5</v>
      </c>
      <c r="N97" s="12">
        <v>75.8</v>
      </c>
      <c r="O97" s="12">
        <f>N97*0.5</f>
        <v>37.9</v>
      </c>
      <c r="P97" s="12">
        <f>M97+O97</f>
        <v>73.4</v>
      </c>
      <c r="Q97" s="12">
        <v>4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s="2" customFormat="1" ht="18" customHeight="1">
      <c r="A98" s="9">
        <v>96</v>
      </c>
      <c r="B98" s="8" t="s">
        <v>399</v>
      </c>
      <c r="C98" s="10" t="s">
        <v>400</v>
      </c>
      <c r="D98" s="8" t="s">
        <v>18</v>
      </c>
      <c r="E98" s="11" t="s">
        <v>386</v>
      </c>
      <c r="F98" s="8" t="s">
        <v>387</v>
      </c>
      <c r="G98" s="12" t="s">
        <v>388</v>
      </c>
      <c r="H98" s="10" t="s">
        <v>401</v>
      </c>
      <c r="I98" s="10">
        <v>0</v>
      </c>
      <c r="J98" s="10">
        <v>64</v>
      </c>
      <c r="K98" s="12">
        <v>64</v>
      </c>
      <c r="L98" s="12">
        <v>6</v>
      </c>
      <c r="M98" s="12">
        <f>K98*0.5</f>
        <v>32</v>
      </c>
      <c r="N98" s="12">
        <v>81.6</v>
      </c>
      <c r="O98" s="12">
        <f>N98*0.5</f>
        <v>40.8</v>
      </c>
      <c r="P98" s="12">
        <f>M98+O98</f>
        <v>72.8</v>
      </c>
      <c r="Q98" s="12">
        <v>5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s="2" customFormat="1" ht="18" customHeight="1">
      <c r="A99" s="9">
        <v>97</v>
      </c>
      <c r="B99" s="8" t="s">
        <v>402</v>
      </c>
      <c r="C99" s="10" t="s">
        <v>403</v>
      </c>
      <c r="D99" s="8" t="s">
        <v>18</v>
      </c>
      <c r="E99" s="11" t="s">
        <v>386</v>
      </c>
      <c r="F99" s="8" t="s">
        <v>387</v>
      </c>
      <c r="G99" s="12" t="s">
        <v>388</v>
      </c>
      <c r="H99" s="10" t="s">
        <v>404</v>
      </c>
      <c r="I99" s="10">
        <v>0</v>
      </c>
      <c r="J99" s="10">
        <v>70</v>
      </c>
      <c r="K99" s="12">
        <v>70</v>
      </c>
      <c r="L99" s="14">
        <v>3</v>
      </c>
      <c r="M99" s="12">
        <f>K99*0.5</f>
        <v>35</v>
      </c>
      <c r="N99" s="12">
        <v>75.2</v>
      </c>
      <c r="O99" s="12">
        <f>N99*0.5</f>
        <v>37.6</v>
      </c>
      <c r="P99" s="12">
        <f>M99+O99</f>
        <v>72.6</v>
      </c>
      <c r="Q99" s="12">
        <v>6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s="2" customFormat="1" ht="18" customHeight="1">
      <c r="A100" s="9">
        <v>98</v>
      </c>
      <c r="B100" s="8" t="s">
        <v>405</v>
      </c>
      <c r="C100" s="10" t="s">
        <v>406</v>
      </c>
      <c r="D100" s="8" t="s">
        <v>18</v>
      </c>
      <c r="E100" s="11" t="s">
        <v>386</v>
      </c>
      <c r="F100" s="8" t="s">
        <v>387</v>
      </c>
      <c r="G100" s="12" t="s">
        <v>388</v>
      </c>
      <c r="H100" s="10" t="s">
        <v>407</v>
      </c>
      <c r="I100" s="10">
        <v>0</v>
      </c>
      <c r="J100" s="10">
        <v>58</v>
      </c>
      <c r="K100" s="12">
        <v>58</v>
      </c>
      <c r="L100" s="12">
        <v>29</v>
      </c>
      <c r="M100" s="12">
        <f>K100*0.5</f>
        <v>29</v>
      </c>
      <c r="N100" s="12">
        <v>86.6</v>
      </c>
      <c r="O100" s="12">
        <f>N100*0.5</f>
        <v>43.3</v>
      </c>
      <c r="P100" s="12">
        <f>M100+O100</f>
        <v>72.3</v>
      </c>
      <c r="Q100" s="12">
        <v>7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s="2" customFormat="1" ht="18" customHeight="1">
      <c r="A101" s="9">
        <v>99</v>
      </c>
      <c r="B101" s="8" t="s">
        <v>408</v>
      </c>
      <c r="C101" s="10" t="s">
        <v>409</v>
      </c>
      <c r="D101" s="8" t="s">
        <v>18</v>
      </c>
      <c r="E101" s="11" t="s">
        <v>386</v>
      </c>
      <c r="F101" s="8" t="s">
        <v>387</v>
      </c>
      <c r="G101" s="12" t="s">
        <v>388</v>
      </c>
      <c r="H101" s="10" t="s">
        <v>410</v>
      </c>
      <c r="I101" s="10">
        <v>0</v>
      </c>
      <c r="J101" s="10">
        <v>64</v>
      </c>
      <c r="K101" s="12">
        <v>64</v>
      </c>
      <c r="L101" s="14">
        <v>6</v>
      </c>
      <c r="M101" s="12">
        <f>K101*0.5</f>
        <v>32</v>
      </c>
      <c r="N101" s="12">
        <v>80.4</v>
      </c>
      <c r="O101" s="12">
        <f>N101*0.5</f>
        <v>40.2</v>
      </c>
      <c r="P101" s="12">
        <f>M101+O101</f>
        <v>72.2</v>
      </c>
      <c r="Q101" s="12">
        <v>8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s="2" customFormat="1" ht="18" customHeight="1">
      <c r="A102" s="9">
        <v>100</v>
      </c>
      <c r="B102" s="8" t="s">
        <v>411</v>
      </c>
      <c r="C102" s="10" t="s">
        <v>412</v>
      </c>
      <c r="D102" s="8" t="s">
        <v>18</v>
      </c>
      <c r="E102" s="11" t="s">
        <v>386</v>
      </c>
      <c r="F102" s="8" t="s">
        <v>387</v>
      </c>
      <c r="G102" s="12" t="s">
        <v>388</v>
      </c>
      <c r="H102" s="10" t="s">
        <v>413</v>
      </c>
      <c r="I102" s="10">
        <v>0</v>
      </c>
      <c r="J102" s="10">
        <v>68</v>
      </c>
      <c r="K102" s="12">
        <v>68</v>
      </c>
      <c r="L102" s="12">
        <v>4</v>
      </c>
      <c r="M102" s="12">
        <f>K102*0.5</f>
        <v>34</v>
      </c>
      <c r="N102" s="12">
        <v>74.8</v>
      </c>
      <c r="O102" s="12">
        <f>N102*0.5</f>
        <v>37.4</v>
      </c>
      <c r="P102" s="12">
        <f>M102+O102</f>
        <v>71.4</v>
      </c>
      <c r="Q102" s="12">
        <v>9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s="2" customFormat="1" ht="18" customHeight="1">
      <c r="A103" s="9">
        <v>101</v>
      </c>
      <c r="B103" s="8" t="s">
        <v>414</v>
      </c>
      <c r="C103" s="10" t="s">
        <v>415</v>
      </c>
      <c r="D103" s="8" t="s">
        <v>18</v>
      </c>
      <c r="E103" s="11" t="s">
        <v>386</v>
      </c>
      <c r="F103" s="8" t="s">
        <v>387</v>
      </c>
      <c r="G103" s="12" t="s">
        <v>388</v>
      </c>
      <c r="H103" s="10" t="s">
        <v>416</v>
      </c>
      <c r="I103" s="10">
        <v>0</v>
      </c>
      <c r="J103" s="10">
        <v>63</v>
      </c>
      <c r="K103" s="12">
        <v>63</v>
      </c>
      <c r="L103" s="14">
        <v>10</v>
      </c>
      <c r="M103" s="12">
        <f>K103*0.5</f>
        <v>31.5</v>
      </c>
      <c r="N103" s="12">
        <v>79.2</v>
      </c>
      <c r="O103" s="12">
        <f>N103*0.5</f>
        <v>39.6</v>
      </c>
      <c r="P103" s="12">
        <f>M103+O103</f>
        <v>71.1</v>
      </c>
      <c r="Q103" s="12">
        <v>10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s="2" customFormat="1" ht="18" customHeight="1">
      <c r="A104" s="9">
        <v>102</v>
      </c>
      <c r="B104" s="8" t="s">
        <v>417</v>
      </c>
      <c r="C104" s="10" t="s">
        <v>418</v>
      </c>
      <c r="D104" s="8" t="s">
        <v>18</v>
      </c>
      <c r="E104" s="11" t="s">
        <v>386</v>
      </c>
      <c r="F104" s="8" t="s">
        <v>387</v>
      </c>
      <c r="G104" s="12" t="s">
        <v>388</v>
      </c>
      <c r="H104" s="10" t="s">
        <v>419</v>
      </c>
      <c r="I104" s="10">
        <v>0</v>
      </c>
      <c r="J104" s="10">
        <v>62</v>
      </c>
      <c r="K104" s="12">
        <v>62</v>
      </c>
      <c r="L104" s="12">
        <v>14</v>
      </c>
      <c r="M104" s="12">
        <f>K104*0.5</f>
        <v>31</v>
      </c>
      <c r="N104" s="12">
        <v>79.7</v>
      </c>
      <c r="O104" s="12">
        <f>N104*0.5</f>
        <v>39.85</v>
      </c>
      <c r="P104" s="12">
        <f>M104+O104</f>
        <v>70.85</v>
      </c>
      <c r="Q104" s="12">
        <v>11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s="2" customFormat="1" ht="18" customHeight="1">
      <c r="A105" s="9">
        <v>103</v>
      </c>
      <c r="B105" s="8" t="s">
        <v>420</v>
      </c>
      <c r="C105" s="10" t="s">
        <v>421</v>
      </c>
      <c r="D105" s="8" t="s">
        <v>18</v>
      </c>
      <c r="E105" s="11" t="s">
        <v>422</v>
      </c>
      <c r="F105" s="8" t="s">
        <v>423</v>
      </c>
      <c r="G105" s="12" t="s">
        <v>424</v>
      </c>
      <c r="H105" s="10" t="s">
        <v>425</v>
      </c>
      <c r="I105" s="10">
        <v>0</v>
      </c>
      <c r="J105" s="10">
        <v>65</v>
      </c>
      <c r="K105" s="12">
        <f>I105+J105</f>
        <v>65</v>
      </c>
      <c r="L105" s="10">
        <v>1</v>
      </c>
      <c r="M105" s="12">
        <f>K105*0.5</f>
        <v>32.5</v>
      </c>
      <c r="N105" s="12">
        <v>80.7</v>
      </c>
      <c r="O105" s="12">
        <f>N105*0.5</f>
        <v>40.35</v>
      </c>
      <c r="P105" s="12">
        <f>M105+O105</f>
        <v>72.85</v>
      </c>
      <c r="Q105" s="12">
        <v>1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s="2" customFormat="1" ht="18" customHeight="1">
      <c r="A106" s="9">
        <v>104</v>
      </c>
      <c r="B106" s="8" t="s">
        <v>426</v>
      </c>
      <c r="C106" s="10" t="s">
        <v>427</v>
      </c>
      <c r="D106" s="8" t="s">
        <v>18</v>
      </c>
      <c r="E106" s="11" t="s">
        <v>422</v>
      </c>
      <c r="F106" s="8" t="s">
        <v>423</v>
      </c>
      <c r="G106" s="12" t="s">
        <v>424</v>
      </c>
      <c r="H106" s="10" t="s">
        <v>428</v>
      </c>
      <c r="I106" s="10">
        <v>0</v>
      </c>
      <c r="J106" s="10">
        <v>61</v>
      </c>
      <c r="K106" s="12">
        <f>I106+J106</f>
        <v>61</v>
      </c>
      <c r="L106" s="10">
        <v>2</v>
      </c>
      <c r="M106" s="12">
        <f>K106*0.5</f>
        <v>30.5</v>
      </c>
      <c r="N106" s="12">
        <v>78.7</v>
      </c>
      <c r="O106" s="12">
        <f>N106*0.5</f>
        <v>39.35</v>
      </c>
      <c r="P106" s="12">
        <f>M106+O106</f>
        <v>69.85</v>
      </c>
      <c r="Q106" s="12">
        <v>2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s="2" customFormat="1" ht="18" customHeight="1">
      <c r="A107" s="9">
        <v>105</v>
      </c>
      <c r="B107" s="8" t="s">
        <v>429</v>
      </c>
      <c r="C107" s="10" t="s">
        <v>430</v>
      </c>
      <c r="D107" s="8" t="s">
        <v>18</v>
      </c>
      <c r="E107" s="11" t="s">
        <v>431</v>
      </c>
      <c r="F107" s="8" t="s">
        <v>423</v>
      </c>
      <c r="G107" s="12" t="s">
        <v>432</v>
      </c>
      <c r="H107" s="10" t="s">
        <v>433</v>
      </c>
      <c r="I107" s="10">
        <v>0</v>
      </c>
      <c r="J107" s="10">
        <v>76</v>
      </c>
      <c r="K107" s="12">
        <f>I107+J107</f>
        <v>76</v>
      </c>
      <c r="L107" s="10">
        <v>1</v>
      </c>
      <c r="M107" s="12">
        <f>K107*0.5</f>
        <v>38</v>
      </c>
      <c r="N107" s="12">
        <v>83.1</v>
      </c>
      <c r="O107" s="12">
        <f>N107*0.5</f>
        <v>41.55</v>
      </c>
      <c r="P107" s="12">
        <f>M107+O107</f>
        <v>79.55</v>
      </c>
      <c r="Q107" s="12">
        <v>1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s="2" customFormat="1" ht="18" customHeight="1">
      <c r="A108" s="9">
        <v>106</v>
      </c>
      <c r="B108" s="8" t="s">
        <v>434</v>
      </c>
      <c r="C108" s="10" t="s">
        <v>435</v>
      </c>
      <c r="D108" s="8" t="s">
        <v>72</v>
      </c>
      <c r="E108" s="11" t="s">
        <v>431</v>
      </c>
      <c r="F108" s="8" t="s">
        <v>423</v>
      </c>
      <c r="G108" s="12" t="s">
        <v>432</v>
      </c>
      <c r="H108" s="10" t="s">
        <v>436</v>
      </c>
      <c r="I108" s="10">
        <v>0</v>
      </c>
      <c r="J108" s="10">
        <v>59</v>
      </c>
      <c r="K108" s="12">
        <f>I108+J108</f>
        <v>59</v>
      </c>
      <c r="L108" s="10">
        <v>3</v>
      </c>
      <c r="M108" s="12">
        <f>K108*0.5</f>
        <v>29.5</v>
      </c>
      <c r="N108" s="12">
        <v>84.46</v>
      </c>
      <c r="O108" s="12">
        <f>N108*0.5</f>
        <v>42.23</v>
      </c>
      <c r="P108" s="12">
        <f>M108+O108</f>
        <v>71.72999999999999</v>
      </c>
      <c r="Q108" s="12">
        <v>2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s="2" customFormat="1" ht="18" customHeight="1">
      <c r="A109" s="9">
        <v>107</v>
      </c>
      <c r="B109" s="8" t="s">
        <v>437</v>
      </c>
      <c r="C109" s="10" t="s">
        <v>438</v>
      </c>
      <c r="D109" s="8" t="s">
        <v>18</v>
      </c>
      <c r="E109" s="11" t="s">
        <v>431</v>
      </c>
      <c r="F109" s="8" t="s">
        <v>423</v>
      </c>
      <c r="G109" s="12" t="s">
        <v>432</v>
      </c>
      <c r="H109" s="10" t="s">
        <v>439</v>
      </c>
      <c r="I109" s="10">
        <v>0</v>
      </c>
      <c r="J109" s="10">
        <v>54</v>
      </c>
      <c r="K109" s="12">
        <f>I109+J109</f>
        <v>54</v>
      </c>
      <c r="L109" s="14">
        <v>6</v>
      </c>
      <c r="M109" s="12">
        <f>K109*0.5</f>
        <v>27</v>
      </c>
      <c r="N109" s="12">
        <v>83.6</v>
      </c>
      <c r="O109" s="12">
        <f>N109*0.5</f>
        <v>41.8</v>
      </c>
      <c r="P109" s="12">
        <f>M109+O109</f>
        <v>68.8</v>
      </c>
      <c r="Q109" s="12">
        <v>3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s="2" customFormat="1" ht="18" customHeight="1">
      <c r="A110" s="9">
        <v>108</v>
      </c>
      <c r="B110" s="8" t="s">
        <v>440</v>
      </c>
      <c r="C110" s="10" t="s">
        <v>441</v>
      </c>
      <c r="D110" s="8" t="s">
        <v>18</v>
      </c>
      <c r="E110" s="11" t="s">
        <v>431</v>
      </c>
      <c r="F110" s="8" t="s">
        <v>423</v>
      </c>
      <c r="G110" s="12" t="s">
        <v>432</v>
      </c>
      <c r="H110" s="10" t="s">
        <v>442</v>
      </c>
      <c r="I110" s="10">
        <v>0</v>
      </c>
      <c r="J110" s="10">
        <v>57</v>
      </c>
      <c r="K110" s="12">
        <f>I110+J110</f>
        <v>57</v>
      </c>
      <c r="L110" s="10">
        <v>4</v>
      </c>
      <c r="M110" s="12">
        <f>K110*0.5</f>
        <v>28.5</v>
      </c>
      <c r="N110" s="12">
        <v>78.8</v>
      </c>
      <c r="O110" s="12">
        <f>N110*0.5</f>
        <v>39.4</v>
      </c>
      <c r="P110" s="12">
        <f>M110+O110</f>
        <v>67.9</v>
      </c>
      <c r="Q110" s="12">
        <v>4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s="2" customFormat="1" ht="18" customHeight="1">
      <c r="A111" s="9">
        <v>109</v>
      </c>
      <c r="B111" s="8" t="s">
        <v>443</v>
      </c>
      <c r="C111" s="10" t="s">
        <v>444</v>
      </c>
      <c r="D111" s="8" t="s">
        <v>18</v>
      </c>
      <c r="E111" s="11" t="s">
        <v>445</v>
      </c>
      <c r="F111" s="8" t="s">
        <v>446</v>
      </c>
      <c r="G111" s="12" t="s">
        <v>447</v>
      </c>
      <c r="H111" s="10" t="s">
        <v>448</v>
      </c>
      <c r="I111" s="10">
        <v>0</v>
      </c>
      <c r="J111" s="10">
        <v>72</v>
      </c>
      <c r="K111" s="12">
        <f>I111+J111</f>
        <v>72</v>
      </c>
      <c r="L111" s="10">
        <v>1</v>
      </c>
      <c r="M111" s="12">
        <f>K111*0.5</f>
        <v>36</v>
      </c>
      <c r="N111" s="12">
        <v>82.4</v>
      </c>
      <c r="O111" s="12">
        <f>N111*0.5</f>
        <v>41.2</v>
      </c>
      <c r="P111" s="12">
        <f>M111+O111</f>
        <v>77.2</v>
      </c>
      <c r="Q111" s="12">
        <v>1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s="2" customFormat="1" ht="18" customHeight="1">
      <c r="A112" s="9">
        <v>110</v>
      </c>
      <c r="B112" s="8" t="s">
        <v>449</v>
      </c>
      <c r="C112" s="10" t="s">
        <v>450</v>
      </c>
      <c r="D112" s="8" t="s">
        <v>72</v>
      </c>
      <c r="E112" s="11" t="s">
        <v>445</v>
      </c>
      <c r="F112" s="8" t="s">
        <v>446</v>
      </c>
      <c r="G112" s="12" t="s">
        <v>447</v>
      </c>
      <c r="H112" s="10" t="s">
        <v>451</v>
      </c>
      <c r="I112" s="10">
        <v>0</v>
      </c>
      <c r="J112" s="10">
        <v>63</v>
      </c>
      <c r="K112" s="12">
        <f>I112+J112</f>
        <v>63</v>
      </c>
      <c r="L112" s="10">
        <v>6</v>
      </c>
      <c r="M112" s="12">
        <f>K112*0.5</f>
        <v>31.5</v>
      </c>
      <c r="N112" s="12">
        <v>83.6</v>
      </c>
      <c r="O112" s="12">
        <f>N112*0.5</f>
        <v>41.8</v>
      </c>
      <c r="P112" s="12">
        <f>M112+O112</f>
        <v>73.3</v>
      </c>
      <c r="Q112" s="12">
        <v>2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s="2" customFormat="1" ht="18" customHeight="1">
      <c r="A113" s="9">
        <v>111</v>
      </c>
      <c r="B113" s="8" t="s">
        <v>452</v>
      </c>
      <c r="C113" s="10" t="s">
        <v>453</v>
      </c>
      <c r="D113" s="8" t="s">
        <v>72</v>
      </c>
      <c r="E113" s="11" t="s">
        <v>445</v>
      </c>
      <c r="F113" s="8" t="s">
        <v>446</v>
      </c>
      <c r="G113" s="12" t="s">
        <v>447</v>
      </c>
      <c r="H113" s="10" t="s">
        <v>454</v>
      </c>
      <c r="I113" s="10">
        <v>0</v>
      </c>
      <c r="J113" s="10">
        <v>66</v>
      </c>
      <c r="K113" s="12">
        <f>I113+J113</f>
        <v>66</v>
      </c>
      <c r="L113" s="10">
        <v>3</v>
      </c>
      <c r="M113" s="12">
        <f>K113*0.5</f>
        <v>33</v>
      </c>
      <c r="N113" s="12">
        <v>80.4</v>
      </c>
      <c r="O113" s="12">
        <f>N113*0.5</f>
        <v>40.2</v>
      </c>
      <c r="P113" s="12">
        <f>M113+O113</f>
        <v>73.2</v>
      </c>
      <c r="Q113" s="12">
        <v>3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s="2" customFormat="1" ht="18" customHeight="1">
      <c r="A114" s="9">
        <v>112</v>
      </c>
      <c r="B114" s="8" t="s">
        <v>455</v>
      </c>
      <c r="C114" s="10" t="s">
        <v>456</v>
      </c>
      <c r="D114" s="8" t="s">
        <v>72</v>
      </c>
      <c r="E114" s="11" t="s">
        <v>445</v>
      </c>
      <c r="F114" s="8" t="s">
        <v>446</v>
      </c>
      <c r="G114" s="12" t="s">
        <v>447</v>
      </c>
      <c r="H114" s="10" t="s">
        <v>457</v>
      </c>
      <c r="I114" s="10">
        <v>0</v>
      </c>
      <c r="J114" s="10">
        <v>70</v>
      </c>
      <c r="K114" s="12">
        <f>I114+J114</f>
        <v>70</v>
      </c>
      <c r="L114" s="10">
        <v>2</v>
      </c>
      <c r="M114" s="12">
        <f>K114*0.5</f>
        <v>35</v>
      </c>
      <c r="N114" s="12">
        <v>76</v>
      </c>
      <c r="O114" s="12">
        <f>N114*0.5</f>
        <v>38</v>
      </c>
      <c r="P114" s="12">
        <f>M114+O114</f>
        <v>73</v>
      </c>
      <c r="Q114" s="12">
        <v>4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s="2" customFormat="1" ht="18" customHeight="1">
      <c r="A115" s="9">
        <v>113</v>
      </c>
      <c r="B115" s="8" t="s">
        <v>458</v>
      </c>
      <c r="C115" s="10" t="s">
        <v>459</v>
      </c>
      <c r="D115" s="8" t="s">
        <v>72</v>
      </c>
      <c r="E115" s="11" t="s">
        <v>460</v>
      </c>
      <c r="F115" s="8" t="s">
        <v>446</v>
      </c>
      <c r="G115" s="12" t="s">
        <v>461</v>
      </c>
      <c r="H115" s="10" t="s">
        <v>462</v>
      </c>
      <c r="I115" s="10">
        <v>0</v>
      </c>
      <c r="J115" s="10">
        <v>66</v>
      </c>
      <c r="K115" s="12">
        <f>I115+J115</f>
        <v>66</v>
      </c>
      <c r="L115" s="10">
        <v>1</v>
      </c>
      <c r="M115" s="12">
        <f>K115*0.5</f>
        <v>33</v>
      </c>
      <c r="N115" s="12">
        <v>82.2</v>
      </c>
      <c r="O115" s="12">
        <f>N115*0.5</f>
        <v>41.1</v>
      </c>
      <c r="P115" s="12">
        <f>M115+O115</f>
        <v>74.1</v>
      </c>
      <c r="Q115" s="12">
        <v>1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s="2" customFormat="1" ht="18" customHeight="1">
      <c r="A116" s="9">
        <v>114</v>
      </c>
      <c r="B116" s="8" t="s">
        <v>463</v>
      </c>
      <c r="C116" s="10" t="s">
        <v>464</v>
      </c>
      <c r="D116" s="8" t="s">
        <v>72</v>
      </c>
      <c r="E116" s="11" t="s">
        <v>460</v>
      </c>
      <c r="F116" s="8" t="s">
        <v>446</v>
      </c>
      <c r="G116" s="12" t="s">
        <v>461</v>
      </c>
      <c r="H116" s="10" t="s">
        <v>465</v>
      </c>
      <c r="I116" s="10">
        <v>0</v>
      </c>
      <c r="J116" s="10">
        <v>65</v>
      </c>
      <c r="K116" s="12">
        <f>I116+J116</f>
        <v>65</v>
      </c>
      <c r="L116" s="10">
        <v>2</v>
      </c>
      <c r="M116" s="12">
        <f>K116*0.5</f>
        <v>32.5</v>
      </c>
      <c r="N116" s="12">
        <v>78</v>
      </c>
      <c r="O116" s="12">
        <f>N116*0.5</f>
        <v>39</v>
      </c>
      <c r="P116" s="12">
        <f>M116+O116</f>
        <v>71.5</v>
      </c>
      <c r="Q116" s="12">
        <v>2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s="2" customFormat="1" ht="18" customHeight="1">
      <c r="A117" s="9">
        <v>115</v>
      </c>
      <c r="B117" s="8" t="s">
        <v>466</v>
      </c>
      <c r="C117" s="10" t="s">
        <v>467</v>
      </c>
      <c r="D117" s="8" t="s">
        <v>18</v>
      </c>
      <c r="E117" s="11" t="s">
        <v>460</v>
      </c>
      <c r="F117" s="8" t="s">
        <v>446</v>
      </c>
      <c r="G117" s="12" t="s">
        <v>461</v>
      </c>
      <c r="H117" s="10" t="s">
        <v>468</v>
      </c>
      <c r="I117" s="10">
        <v>0</v>
      </c>
      <c r="J117" s="10">
        <v>60</v>
      </c>
      <c r="K117" s="12">
        <f>I117+J117</f>
        <v>60</v>
      </c>
      <c r="L117" s="10">
        <v>4</v>
      </c>
      <c r="M117" s="12">
        <f>K117*0.5</f>
        <v>30</v>
      </c>
      <c r="N117" s="12">
        <v>79.4</v>
      </c>
      <c r="O117" s="12">
        <f>N117*0.5</f>
        <v>39.7</v>
      </c>
      <c r="P117" s="12">
        <f>M117+O117</f>
        <v>69.7</v>
      </c>
      <c r="Q117" s="12">
        <v>3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s="2" customFormat="1" ht="18" customHeight="1">
      <c r="A118" s="9">
        <v>116</v>
      </c>
      <c r="B118" s="8" t="s">
        <v>469</v>
      </c>
      <c r="C118" s="10" t="s">
        <v>470</v>
      </c>
      <c r="D118" s="8" t="s">
        <v>72</v>
      </c>
      <c r="E118" s="11" t="s">
        <v>471</v>
      </c>
      <c r="F118" s="8" t="s">
        <v>472</v>
      </c>
      <c r="G118" s="12" t="s">
        <v>473</v>
      </c>
      <c r="H118" s="10" t="s">
        <v>474</v>
      </c>
      <c r="I118" s="10">
        <v>0</v>
      </c>
      <c r="J118" s="10">
        <v>76</v>
      </c>
      <c r="K118" s="12">
        <f>I118+J118</f>
        <v>76</v>
      </c>
      <c r="L118" s="10">
        <v>1</v>
      </c>
      <c r="M118" s="12">
        <f>K118*0.5</f>
        <v>38</v>
      </c>
      <c r="N118" s="12">
        <v>82.1</v>
      </c>
      <c r="O118" s="12">
        <f>N118*0.5</f>
        <v>41.05</v>
      </c>
      <c r="P118" s="12">
        <f>M118+O118</f>
        <v>79.05</v>
      </c>
      <c r="Q118" s="12">
        <v>1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s="2" customFormat="1" ht="18" customHeight="1">
      <c r="A119" s="9">
        <v>117</v>
      </c>
      <c r="B119" s="8" t="s">
        <v>475</v>
      </c>
      <c r="C119" s="10" t="s">
        <v>476</v>
      </c>
      <c r="D119" s="8" t="s">
        <v>18</v>
      </c>
      <c r="E119" s="11" t="s">
        <v>471</v>
      </c>
      <c r="F119" s="8" t="s">
        <v>472</v>
      </c>
      <c r="G119" s="12" t="s">
        <v>473</v>
      </c>
      <c r="H119" s="10" t="s">
        <v>477</v>
      </c>
      <c r="I119" s="10">
        <v>0</v>
      </c>
      <c r="J119" s="10">
        <v>66</v>
      </c>
      <c r="K119" s="12">
        <f>I119+J119</f>
        <v>66</v>
      </c>
      <c r="L119" s="10">
        <v>3</v>
      </c>
      <c r="M119" s="12">
        <f>K119*0.5</f>
        <v>33</v>
      </c>
      <c r="N119" s="12">
        <v>87.8</v>
      </c>
      <c r="O119" s="12">
        <f>N119*0.5</f>
        <v>43.9</v>
      </c>
      <c r="P119" s="12">
        <f>M119+O119</f>
        <v>76.9</v>
      </c>
      <c r="Q119" s="12">
        <v>2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s="2" customFormat="1" ht="18" customHeight="1">
      <c r="A120" s="9">
        <v>118</v>
      </c>
      <c r="B120" s="8" t="s">
        <v>478</v>
      </c>
      <c r="C120" s="10" t="s">
        <v>479</v>
      </c>
      <c r="D120" s="8" t="s">
        <v>72</v>
      </c>
      <c r="E120" s="11" t="s">
        <v>471</v>
      </c>
      <c r="F120" s="8" t="s">
        <v>472</v>
      </c>
      <c r="G120" s="12" t="s">
        <v>473</v>
      </c>
      <c r="H120" s="10" t="s">
        <v>480</v>
      </c>
      <c r="I120" s="10">
        <v>0</v>
      </c>
      <c r="J120" s="10">
        <v>63</v>
      </c>
      <c r="K120" s="12">
        <f>I120+J120</f>
        <v>63</v>
      </c>
      <c r="L120" s="14">
        <v>4</v>
      </c>
      <c r="M120" s="12">
        <f>K120*0.5</f>
        <v>31.5</v>
      </c>
      <c r="N120" s="12">
        <v>85.2</v>
      </c>
      <c r="O120" s="12">
        <f>N120*0.5</f>
        <v>42.6</v>
      </c>
      <c r="P120" s="12">
        <f>M120+O120</f>
        <v>74.1</v>
      </c>
      <c r="Q120" s="12">
        <v>3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s="2" customFormat="1" ht="18" customHeight="1">
      <c r="A121" s="9">
        <v>119</v>
      </c>
      <c r="B121" s="8" t="s">
        <v>481</v>
      </c>
      <c r="C121" s="10" t="s">
        <v>482</v>
      </c>
      <c r="D121" s="8" t="s">
        <v>18</v>
      </c>
      <c r="E121" s="11" t="s">
        <v>471</v>
      </c>
      <c r="F121" s="8" t="s">
        <v>472</v>
      </c>
      <c r="G121" s="12" t="s">
        <v>473</v>
      </c>
      <c r="H121" s="10" t="s">
        <v>483</v>
      </c>
      <c r="I121" s="10">
        <v>0</v>
      </c>
      <c r="J121" s="10">
        <v>60</v>
      </c>
      <c r="K121" s="12">
        <f>I121+J121</f>
        <v>60</v>
      </c>
      <c r="L121" s="14">
        <v>5</v>
      </c>
      <c r="M121" s="12">
        <f>K121*0.5</f>
        <v>30</v>
      </c>
      <c r="N121" s="12">
        <v>83.9</v>
      </c>
      <c r="O121" s="12">
        <f>N121*0.5</f>
        <v>41.95</v>
      </c>
      <c r="P121" s="12">
        <f>M121+O121</f>
        <v>71.95</v>
      </c>
      <c r="Q121" s="12">
        <v>4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s="2" customFormat="1" ht="18" customHeight="1">
      <c r="A122" s="9">
        <v>120</v>
      </c>
      <c r="B122" s="8" t="s">
        <v>484</v>
      </c>
      <c r="C122" s="10" t="s">
        <v>485</v>
      </c>
      <c r="D122" s="8" t="s">
        <v>72</v>
      </c>
      <c r="E122" s="11" t="s">
        <v>486</v>
      </c>
      <c r="F122" s="8" t="s">
        <v>472</v>
      </c>
      <c r="G122" s="12" t="s">
        <v>487</v>
      </c>
      <c r="H122" s="10" t="s">
        <v>488</v>
      </c>
      <c r="I122" s="10">
        <v>4</v>
      </c>
      <c r="J122" s="10">
        <v>61</v>
      </c>
      <c r="K122" s="12">
        <f>I122+J122</f>
        <v>65</v>
      </c>
      <c r="L122" s="10">
        <v>1</v>
      </c>
      <c r="M122" s="12">
        <f>K122*0.5</f>
        <v>32.5</v>
      </c>
      <c r="N122" s="12">
        <v>75.6</v>
      </c>
      <c r="O122" s="12">
        <f>N122*0.5</f>
        <v>37.8</v>
      </c>
      <c r="P122" s="12">
        <f>M122+O122</f>
        <v>70.3</v>
      </c>
      <c r="Q122" s="12">
        <v>1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s="2" customFormat="1" ht="18" customHeight="1">
      <c r="A123" s="9">
        <v>121</v>
      </c>
      <c r="B123" s="8" t="s">
        <v>489</v>
      </c>
      <c r="C123" s="10" t="s">
        <v>490</v>
      </c>
      <c r="D123" s="8" t="s">
        <v>18</v>
      </c>
      <c r="E123" s="11" t="s">
        <v>486</v>
      </c>
      <c r="F123" s="8" t="s">
        <v>472</v>
      </c>
      <c r="G123" s="12" t="s">
        <v>487</v>
      </c>
      <c r="H123" s="10" t="s">
        <v>491</v>
      </c>
      <c r="I123" s="10">
        <v>0</v>
      </c>
      <c r="J123" s="10">
        <v>50</v>
      </c>
      <c r="K123" s="12">
        <f>I123+J123</f>
        <v>50</v>
      </c>
      <c r="L123" s="10">
        <v>3</v>
      </c>
      <c r="M123" s="12">
        <f>K123*0.5</f>
        <v>25</v>
      </c>
      <c r="N123" s="12">
        <v>86.4</v>
      </c>
      <c r="O123" s="12">
        <f>N123*0.5</f>
        <v>43.2</v>
      </c>
      <c r="P123" s="12">
        <f>M123+O123</f>
        <v>68.2</v>
      </c>
      <c r="Q123" s="12">
        <v>2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17" s="1" customFormat="1" ht="18" customHeight="1">
      <c r="A124" s="9">
        <v>122</v>
      </c>
      <c r="B124" s="8" t="s">
        <v>492</v>
      </c>
      <c r="C124" s="10" t="s">
        <v>493</v>
      </c>
      <c r="D124" s="8" t="s">
        <v>18</v>
      </c>
      <c r="E124" s="11" t="s">
        <v>494</v>
      </c>
      <c r="F124" s="8" t="s">
        <v>495</v>
      </c>
      <c r="G124" s="12" t="s">
        <v>496</v>
      </c>
      <c r="H124" s="10" t="s">
        <v>497</v>
      </c>
      <c r="I124" s="10">
        <v>0</v>
      </c>
      <c r="J124" s="10">
        <v>55</v>
      </c>
      <c r="K124" s="12">
        <f>I124+J124</f>
        <v>55</v>
      </c>
      <c r="L124" s="10">
        <v>1</v>
      </c>
      <c r="M124" s="12">
        <f>K124*0.5</f>
        <v>27.5</v>
      </c>
      <c r="N124" s="12">
        <v>84</v>
      </c>
      <c r="O124" s="12">
        <f>N124*0.5</f>
        <v>42</v>
      </c>
      <c r="P124" s="12">
        <f>M124+O124</f>
        <v>69.5</v>
      </c>
      <c r="Q124" s="12">
        <v>1</v>
      </c>
    </row>
    <row r="125" spans="1:17" s="1" customFormat="1" ht="18" customHeight="1">
      <c r="A125" s="9">
        <v>123</v>
      </c>
      <c r="B125" s="8" t="s">
        <v>498</v>
      </c>
      <c r="C125" s="10" t="s">
        <v>499</v>
      </c>
      <c r="D125" s="8" t="s">
        <v>18</v>
      </c>
      <c r="E125" s="11" t="s">
        <v>494</v>
      </c>
      <c r="F125" s="8" t="s">
        <v>500</v>
      </c>
      <c r="G125" s="12" t="s">
        <v>501</v>
      </c>
      <c r="H125" s="10" t="s">
        <v>502</v>
      </c>
      <c r="I125" s="10">
        <v>0</v>
      </c>
      <c r="J125" s="10">
        <v>64</v>
      </c>
      <c r="K125" s="12">
        <f>I125+J125</f>
        <v>64</v>
      </c>
      <c r="L125" s="10">
        <v>1</v>
      </c>
      <c r="M125" s="12">
        <f>K125*0.5</f>
        <v>32</v>
      </c>
      <c r="N125" s="12">
        <v>79.4</v>
      </c>
      <c r="O125" s="12">
        <f>N125*0.5</f>
        <v>39.7</v>
      </c>
      <c r="P125" s="12">
        <f>M125+O125</f>
        <v>71.7</v>
      </c>
      <c r="Q125" s="12">
        <v>1</v>
      </c>
    </row>
    <row r="126" spans="1:17" s="1" customFormat="1" ht="18" customHeight="1">
      <c r="A126" s="9">
        <v>124</v>
      </c>
      <c r="B126" s="8" t="s">
        <v>503</v>
      </c>
      <c r="C126" s="10" t="s">
        <v>504</v>
      </c>
      <c r="D126" s="8" t="s">
        <v>18</v>
      </c>
      <c r="E126" s="11" t="s">
        <v>494</v>
      </c>
      <c r="F126" s="8" t="s">
        <v>505</v>
      </c>
      <c r="G126" s="12" t="s">
        <v>506</v>
      </c>
      <c r="H126" s="10" t="s">
        <v>507</v>
      </c>
      <c r="I126" s="10">
        <v>0</v>
      </c>
      <c r="J126" s="10">
        <v>68</v>
      </c>
      <c r="K126" s="12">
        <f>I126+J126</f>
        <v>68</v>
      </c>
      <c r="L126" s="10">
        <v>3</v>
      </c>
      <c r="M126" s="12">
        <f>K126*0.5</f>
        <v>34</v>
      </c>
      <c r="N126" s="12">
        <v>85.6</v>
      </c>
      <c r="O126" s="12">
        <f>N126*0.5</f>
        <v>42.8</v>
      </c>
      <c r="P126" s="12">
        <f>M126+O126</f>
        <v>76.8</v>
      </c>
      <c r="Q126" s="12">
        <v>1</v>
      </c>
    </row>
    <row r="127" spans="1:17" s="1" customFormat="1" ht="18" customHeight="1">
      <c r="A127" s="9">
        <v>125</v>
      </c>
      <c r="B127" s="8" t="s">
        <v>508</v>
      </c>
      <c r="C127" s="10" t="s">
        <v>509</v>
      </c>
      <c r="D127" s="8" t="s">
        <v>18</v>
      </c>
      <c r="E127" s="11" t="s">
        <v>494</v>
      </c>
      <c r="F127" s="8" t="s">
        <v>505</v>
      </c>
      <c r="G127" s="12" t="s">
        <v>506</v>
      </c>
      <c r="H127" s="10" t="s">
        <v>510</v>
      </c>
      <c r="I127" s="10">
        <v>0</v>
      </c>
      <c r="J127" s="10">
        <v>75</v>
      </c>
      <c r="K127" s="12">
        <f>I127+J127</f>
        <v>75</v>
      </c>
      <c r="L127" s="10">
        <v>1</v>
      </c>
      <c r="M127" s="12">
        <f>K127*0.5</f>
        <v>37.5</v>
      </c>
      <c r="N127" s="12">
        <v>76.2</v>
      </c>
      <c r="O127" s="12">
        <f>N127*0.5</f>
        <v>38.1</v>
      </c>
      <c r="P127" s="12">
        <f>M127+O127</f>
        <v>75.6</v>
      </c>
      <c r="Q127" s="12">
        <v>2</v>
      </c>
    </row>
    <row r="128" spans="1:17" s="1" customFormat="1" ht="18" customHeight="1">
      <c r="A128" s="9">
        <v>126</v>
      </c>
      <c r="B128" s="8" t="s">
        <v>511</v>
      </c>
      <c r="C128" s="10" t="s">
        <v>512</v>
      </c>
      <c r="D128" s="8" t="s">
        <v>72</v>
      </c>
      <c r="E128" s="11" t="s">
        <v>513</v>
      </c>
      <c r="F128" s="8" t="s">
        <v>514</v>
      </c>
      <c r="G128" s="12" t="s">
        <v>515</v>
      </c>
      <c r="H128" s="10" t="s">
        <v>516</v>
      </c>
      <c r="I128" s="10">
        <v>0</v>
      </c>
      <c r="J128" s="10">
        <v>74</v>
      </c>
      <c r="K128" s="12">
        <f>I128+J128</f>
        <v>74</v>
      </c>
      <c r="L128" s="10">
        <v>1</v>
      </c>
      <c r="M128" s="12">
        <f>K128*0.5</f>
        <v>37</v>
      </c>
      <c r="N128" s="12">
        <v>80</v>
      </c>
      <c r="O128" s="12">
        <f>N128*0.5</f>
        <v>40</v>
      </c>
      <c r="P128" s="12">
        <f>M128+O128</f>
        <v>77</v>
      </c>
      <c r="Q128" s="12">
        <v>1</v>
      </c>
    </row>
    <row r="129" spans="1:17" s="1" customFormat="1" ht="18" customHeight="1">
      <c r="A129" s="9">
        <v>127</v>
      </c>
      <c r="B129" s="8" t="s">
        <v>517</v>
      </c>
      <c r="C129" s="10" t="s">
        <v>518</v>
      </c>
      <c r="D129" s="8" t="s">
        <v>18</v>
      </c>
      <c r="E129" s="11" t="s">
        <v>513</v>
      </c>
      <c r="F129" s="8" t="s">
        <v>514</v>
      </c>
      <c r="G129" s="12" t="s">
        <v>515</v>
      </c>
      <c r="H129" s="10" t="s">
        <v>519</v>
      </c>
      <c r="I129" s="10">
        <v>0</v>
      </c>
      <c r="J129" s="10">
        <v>68</v>
      </c>
      <c r="K129" s="12">
        <f>I129+J129</f>
        <v>68</v>
      </c>
      <c r="L129" s="10">
        <v>2</v>
      </c>
      <c r="M129" s="12">
        <f>K129*0.5</f>
        <v>34</v>
      </c>
      <c r="N129" s="12">
        <v>77.8</v>
      </c>
      <c r="O129" s="12">
        <f>N129*0.5</f>
        <v>38.9</v>
      </c>
      <c r="P129" s="12">
        <f>M129+O129</f>
        <v>72.9</v>
      </c>
      <c r="Q129" s="12">
        <v>2</v>
      </c>
    </row>
    <row r="130" spans="3:17" s="1" customFormat="1" ht="14.25">
      <c r="C130" s="16"/>
      <c r="E130" s="5"/>
      <c r="F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3:17" s="1" customFormat="1" ht="14.25">
      <c r="C131" s="16"/>
      <c r="E131" s="5"/>
      <c r="F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3:17" s="1" customFormat="1" ht="14.25">
      <c r="C132" s="16"/>
      <c r="E132" s="5"/>
      <c r="F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8" s="4" customFormat="1" ht="12.75">
      <c r="A133" s="1"/>
      <c r="B133" s="1"/>
      <c r="C133" s="1"/>
      <c r="D133" s="1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7"/>
    </row>
  </sheetData>
  <sheetProtection/>
  <autoFilter ref="A2:Q129">
    <sortState ref="A3:Q133">
      <sortCondition sortBy="value" ref="G3:G133"/>
    </sortState>
  </autoFilter>
  <mergeCells count="1">
    <mergeCell ref="A1:Q1"/>
  </mergeCells>
  <printOptions/>
  <pageMargins left="0.47" right="0.2" top="0.59" bottom="0.63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2016-07-25T01:38:49Z</dcterms:created>
  <dcterms:modified xsi:type="dcterms:W3CDTF">2016-07-25T02:02:50Z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