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8.19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<sst xmlns="http://schemas.openxmlformats.org/spreadsheetml/2006/main" count="65" uniqueCount="48">
  <si>
    <t>附件</t>
  </si>
  <si>
    <t xml:space="preserve"> 2016年乐山市市属事业单位公开考试招聘部分拟聘用人员公示名单</t>
  </si>
  <si>
    <t>姓名</t>
  </si>
  <si>
    <t>单位名称</t>
  </si>
  <si>
    <t>招聘岗位代码</t>
  </si>
  <si>
    <t>考试类别</t>
  </si>
  <si>
    <t>笔试成绩</t>
  </si>
  <si>
    <t>笔试折合成绩</t>
  </si>
  <si>
    <t>面试成绩</t>
  </si>
  <si>
    <t>面试折合成绩</t>
  </si>
  <si>
    <t>总成绩</t>
  </si>
  <si>
    <t>总排名</t>
  </si>
  <si>
    <t>杨惟</t>
  </si>
  <si>
    <t>中共乐山市委党校</t>
  </si>
  <si>
    <t>综合知识</t>
  </si>
  <si>
    <t>蔡秀芳</t>
  </si>
  <si>
    <t>10190101</t>
  </si>
  <si>
    <t>敖渝翔</t>
  </si>
  <si>
    <t>乐山市社会福利院(乐山市民政局)</t>
  </si>
  <si>
    <t>10180101</t>
  </si>
  <si>
    <t>吴露寒</t>
  </si>
  <si>
    <t>乐山市产品质量监督检验所1（乐山市质量技术监督局）</t>
  </si>
  <si>
    <t>黄正堂</t>
  </si>
  <si>
    <t>乐山市产品质量监督检验所2（乐山市质量技术监督局）</t>
  </si>
  <si>
    <t>余越琳</t>
  </si>
  <si>
    <t>乐山市产品质量监督检验所3（乐山市质量技术监督局）</t>
  </si>
  <si>
    <t>陈艳</t>
  </si>
  <si>
    <t>李超豪</t>
  </si>
  <si>
    <t>乐山市产品质量监督检验所5（乐山市质量技术监督局）</t>
  </si>
  <si>
    <t>颜一雪</t>
  </si>
  <si>
    <t>乐山市产品质量监督检验所6（乐山市质量技术监督局）</t>
  </si>
  <si>
    <t>徐舒平</t>
  </si>
  <si>
    <t>乐山市特种设备监督检验所1（乐山市质量技术监督局）</t>
  </si>
  <si>
    <t>梁文</t>
  </si>
  <si>
    <t>牟曦辉</t>
  </si>
  <si>
    <t>乐山市特种设备监督检验所2（乐山市质量技术监督局）</t>
  </si>
  <si>
    <t>陈力</t>
  </si>
  <si>
    <t>徐应林</t>
  </si>
  <si>
    <t>乐山市计量测试所1（乐山市质量技术监督局）</t>
  </si>
  <si>
    <t>刘予舒</t>
  </si>
  <si>
    <t>乐山市计量测试所2（乐山市质量技术监督局）</t>
  </si>
  <si>
    <t>徐沙乐</t>
  </si>
  <si>
    <t>乐山市计量测试所3（乐山市质量技术监督局）</t>
  </si>
  <si>
    <t>谢林富</t>
  </si>
  <si>
    <t>乐山市计量测试所4（乐山市质量技术监督局）</t>
  </si>
  <si>
    <t>宋子龙</t>
  </si>
  <si>
    <t>乐山市计量测试所5（乐山市质量技术监督局）</t>
  </si>
  <si>
    <r>
      <t>乐山市低收入家庭认定中心</t>
    </r>
    <r>
      <rPr>
        <sz val="10"/>
        <rFont val="Arial"/>
        <family val="2"/>
      </rPr>
      <t>(</t>
    </r>
    <r>
      <rPr>
        <sz val="10"/>
        <rFont val="宋体"/>
        <family val="0"/>
      </rPr>
      <t>乐山市民政局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</si>
</sst>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);[Red]\(0.000\)"/>
    <numFmt numFmtId="185" formatCode="0.000_ "/>
    <numFmt numFmtId="186" formatCode="0_);[Red]\(0\)"/>
  </numFmts>
  <fonts count="8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sz val="10.5"/>
      <name val="宋体"/>
      <family val="0"/>
    </font>
    <font>
      <sz val="10.5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0" borderId="2" xfId="16" applyNumberFormat="1" applyFont="1" applyFill="1" applyBorder="1" applyAlignment="1">
      <alignment horizontal="center" vertical="center" wrapText="1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185" fontId="6" fillId="0" borderId="2" xfId="16" applyNumberFormat="1" applyFont="1" applyFill="1" applyBorder="1" applyAlignment="1">
      <alignment horizontal="center" vertical="center" wrapText="1"/>
      <protection/>
    </xf>
    <xf numFmtId="185" fontId="6" fillId="0" borderId="2" xfId="0" applyNumberFormat="1" applyFont="1" applyFill="1" applyBorder="1" applyAlignment="1">
      <alignment horizontal="center" vertical="center"/>
    </xf>
    <xf numFmtId="18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16" applyFont="1" applyFill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16" applyNumberFormat="1" applyFont="1" applyFill="1" applyBorder="1" applyAlignment="1">
      <alignment horizontal="center" vertical="center" wrapText="1"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16" applyNumberFormat="1" applyFont="1" applyFill="1" applyBorder="1" applyAlignment="1">
      <alignment horizontal="center" vertical="center" wrapText="1"/>
      <protection/>
    </xf>
    <xf numFmtId="0" fontId="6" fillId="0" borderId="2" xfId="16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</cellXfs>
  <cellStyles count="7">
    <cellStyle name="Normal" xfId="0"/>
    <cellStyle name="Percent" xfId="15"/>
    <cellStyle name="常规_乐山考试成绩(市本级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2" sqref="A2:J2"/>
    </sheetView>
  </sheetViews>
  <sheetFormatPr defaultColWidth="9.00390625" defaultRowHeight="14.25"/>
  <cols>
    <col min="2" max="2" width="41.375" style="0" customWidth="1"/>
    <col min="5" max="5" width="7.50390625" style="0" customWidth="1"/>
  </cols>
  <sheetData>
    <row r="1" ht="14.25">
      <c r="A1" t="s">
        <v>0</v>
      </c>
    </row>
    <row r="2" spans="1:10" ht="44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27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3" t="s">
        <v>10</v>
      </c>
      <c r="J3" s="2" t="s">
        <v>11</v>
      </c>
    </row>
    <row r="4" spans="1:10" ht="29.25" customHeight="1">
      <c r="A4" s="5" t="s">
        <v>12</v>
      </c>
      <c r="B4" s="6" t="s">
        <v>13</v>
      </c>
      <c r="C4" s="7">
        <v>10020101</v>
      </c>
      <c r="D4" s="8" t="s">
        <v>14</v>
      </c>
      <c r="E4" s="8">
        <v>70</v>
      </c>
      <c r="F4" s="9">
        <f>E4/2</f>
        <v>35</v>
      </c>
      <c r="G4" s="9">
        <v>82.678</v>
      </c>
      <c r="H4" s="9">
        <f>G4/2</f>
        <v>41.339</v>
      </c>
      <c r="I4" s="9">
        <f>H4+F4</f>
        <v>76.339</v>
      </c>
      <c r="J4" s="8">
        <v>1</v>
      </c>
    </row>
    <row r="5" spans="1:10" ht="31.5" customHeight="1">
      <c r="A5" s="5" t="s">
        <v>15</v>
      </c>
      <c r="B5" s="6" t="s">
        <v>47</v>
      </c>
      <c r="C5" s="8" t="s">
        <v>16</v>
      </c>
      <c r="D5" s="8" t="s">
        <v>14</v>
      </c>
      <c r="E5" s="8">
        <v>60</v>
      </c>
      <c r="F5" s="9">
        <v>30</v>
      </c>
      <c r="G5" s="8">
        <v>79.9</v>
      </c>
      <c r="H5" s="9">
        <v>39.95</v>
      </c>
      <c r="I5" s="10">
        <v>69.95</v>
      </c>
      <c r="J5" s="11">
        <v>1</v>
      </c>
    </row>
    <row r="6" spans="1:10" ht="27.75" customHeight="1">
      <c r="A6" s="8" t="s">
        <v>17</v>
      </c>
      <c r="B6" s="12" t="s">
        <v>18</v>
      </c>
      <c r="C6" s="8" t="s">
        <v>19</v>
      </c>
      <c r="D6" s="8" t="s">
        <v>14</v>
      </c>
      <c r="E6" s="8">
        <v>70</v>
      </c>
      <c r="F6" s="9">
        <v>35</v>
      </c>
      <c r="G6" s="8">
        <v>78</v>
      </c>
      <c r="H6" s="9">
        <v>39</v>
      </c>
      <c r="I6" s="10">
        <v>74</v>
      </c>
      <c r="J6" s="11">
        <v>1</v>
      </c>
    </row>
    <row r="7" spans="1:10" s="14" customFormat="1" ht="30" customHeight="1">
      <c r="A7" s="8" t="s">
        <v>20</v>
      </c>
      <c r="B7" s="13" t="s">
        <v>21</v>
      </c>
      <c r="C7" s="7">
        <v>10440101</v>
      </c>
      <c r="D7" s="8" t="s">
        <v>14</v>
      </c>
      <c r="E7" s="8">
        <v>72</v>
      </c>
      <c r="F7" s="9">
        <f aca="true" t="shared" si="0" ref="F7:F21">E7/2</f>
        <v>36</v>
      </c>
      <c r="G7" s="9">
        <v>81.62</v>
      </c>
      <c r="H7" s="9">
        <f aca="true" t="shared" si="1" ref="H7:H21">G7/2</f>
        <v>40.81</v>
      </c>
      <c r="I7" s="9">
        <f aca="true" t="shared" si="2" ref="I7:I21">F7+H7</f>
        <v>76.81</v>
      </c>
      <c r="J7" s="8">
        <v>1</v>
      </c>
    </row>
    <row r="8" spans="1:10" s="14" customFormat="1" ht="30" customHeight="1">
      <c r="A8" s="8" t="s">
        <v>22</v>
      </c>
      <c r="B8" s="13" t="s">
        <v>23</v>
      </c>
      <c r="C8" s="7">
        <v>10440102</v>
      </c>
      <c r="D8" s="8" t="s">
        <v>14</v>
      </c>
      <c r="E8" s="8">
        <v>71</v>
      </c>
      <c r="F8" s="9">
        <f t="shared" si="0"/>
        <v>35.5</v>
      </c>
      <c r="G8" s="9">
        <v>80.832</v>
      </c>
      <c r="H8" s="9">
        <f t="shared" si="1"/>
        <v>40.416</v>
      </c>
      <c r="I8" s="9">
        <f t="shared" si="2"/>
        <v>75.916</v>
      </c>
      <c r="J8" s="8">
        <v>1</v>
      </c>
    </row>
    <row r="9" spans="1:10" s="14" customFormat="1" ht="30" customHeight="1">
      <c r="A9" s="8" t="s">
        <v>24</v>
      </c>
      <c r="B9" s="15" t="s">
        <v>25</v>
      </c>
      <c r="C9" s="16">
        <v>10440103</v>
      </c>
      <c r="D9" s="8" t="s">
        <v>14</v>
      </c>
      <c r="E9" s="8">
        <v>71</v>
      </c>
      <c r="F9" s="9">
        <f t="shared" si="0"/>
        <v>35.5</v>
      </c>
      <c r="G9" s="9">
        <v>81.708</v>
      </c>
      <c r="H9" s="9">
        <f t="shared" si="1"/>
        <v>40.854</v>
      </c>
      <c r="I9" s="9">
        <f t="shared" si="2"/>
        <v>76.354</v>
      </c>
      <c r="J9" s="8">
        <v>1</v>
      </c>
    </row>
    <row r="10" spans="1:10" s="14" customFormat="1" ht="30" customHeight="1">
      <c r="A10" s="8" t="s">
        <v>26</v>
      </c>
      <c r="B10" s="15"/>
      <c r="C10" s="16"/>
      <c r="D10" s="8" t="s">
        <v>14</v>
      </c>
      <c r="E10" s="8">
        <v>69</v>
      </c>
      <c r="F10" s="9">
        <f t="shared" si="0"/>
        <v>34.5</v>
      </c>
      <c r="G10" s="9">
        <v>82.812</v>
      </c>
      <c r="H10" s="9">
        <f t="shared" si="1"/>
        <v>41.406</v>
      </c>
      <c r="I10" s="9">
        <f t="shared" si="2"/>
        <v>75.906</v>
      </c>
      <c r="J10" s="8">
        <v>2</v>
      </c>
    </row>
    <row r="11" spans="1:10" s="14" customFormat="1" ht="30" customHeight="1">
      <c r="A11" s="8" t="s">
        <v>27</v>
      </c>
      <c r="B11" s="13" t="s">
        <v>28</v>
      </c>
      <c r="C11" s="7">
        <v>10440105</v>
      </c>
      <c r="D11" s="8" t="s">
        <v>14</v>
      </c>
      <c r="E11" s="8">
        <v>66</v>
      </c>
      <c r="F11" s="9">
        <f t="shared" si="0"/>
        <v>33</v>
      </c>
      <c r="G11" s="9">
        <v>77.828</v>
      </c>
      <c r="H11" s="9">
        <f t="shared" si="1"/>
        <v>38.914</v>
      </c>
      <c r="I11" s="9">
        <f t="shared" si="2"/>
        <v>71.914</v>
      </c>
      <c r="J11" s="8">
        <v>1</v>
      </c>
    </row>
    <row r="12" spans="1:10" s="14" customFormat="1" ht="30" customHeight="1">
      <c r="A12" s="8" t="s">
        <v>29</v>
      </c>
      <c r="B12" s="13" t="s">
        <v>30</v>
      </c>
      <c r="C12" s="7">
        <v>10440106</v>
      </c>
      <c r="D12" s="8" t="s">
        <v>14</v>
      </c>
      <c r="E12" s="8">
        <v>63</v>
      </c>
      <c r="F12" s="9">
        <f t="shared" si="0"/>
        <v>31.5</v>
      </c>
      <c r="G12" s="9">
        <v>80.034</v>
      </c>
      <c r="H12" s="9">
        <f t="shared" si="1"/>
        <v>40.017</v>
      </c>
      <c r="I12" s="9">
        <f t="shared" si="2"/>
        <v>71.517</v>
      </c>
      <c r="J12" s="8">
        <v>1</v>
      </c>
    </row>
    <row r="13" spans="1:10" s="14" customFormat="1" ht="30" customHeight="1">
      <c r="A13" s="8" t="s">
        <v>31</v>
      </c>
      <c r="B13" s="17" t="s">
        <v>32</v>
      </c>
      <c r="C13" s="18">
        <v>10450101</v>
      </c>
      <c r="D13" s="8" t="s">
        <v>14</v>
      </c>
      <c r="E13" s="8">
        <v>73</v>
      </c>
      <c r="F13" s="9">
        <f t="shared" si="0"/>
        <v>36.5</v>
      </c>
      <c r="G13" s="9">
        <v>82.052</v>
      </c>
      <c r="H13" s="9">
        <f t="shared" si="1"/>
        <v>41.026</v>
      </c>
      <c r="I13" s="9">
        <f t="shared" si="2"/>
        <v>77.52600000000001</v>
      </c>
      <c r="J13" s="8">
        <v>2</v>
      </c>
    </row>
    <row r="14" spans="1:10" s="14" customFormat="1" ht="30" customHeight="1">
      <c r="A14" s="8" t="s">
        <v>33</v>
      </c>
      <c r="B14" s="19"/>
      <c r="C14" s="20"/>
      <c r="D14" s="8" t="s">
        <v>14</v>
      </c>
      <c r="E14" s="8">
        <v>71</v>
      </c>
      <c r="F14" s="9">
        <f t="shared" si="0"/>
        <v>35.5</v>
      </c>
      <c r="G14" s="9">
        <v>83.778</v>
      </c>
      <c r="H14" s="9">
        <f t="shared" si="1"/>
        <v>41.889</v>
      </c>
      <c r="I14" s="9">
        <f t="shared" si="2"/>
        <v>77.38900000000001</v>
      </c>
      <c r="J14" s="8">
        <v>3</v>
      </c>
    </row>
    <row r="15" spans="1:10" s="14" customFormat="1" ht="30" customHeight="1">
      <c r="A15" s="8" t="s">
        <v>34</v>
      </c>
      <c r="B15" s="15" t="s">
        <v>35</v>
      </c>
      <c r="C15" s="21">
        <v>10450102</v>
      </c>
      <c r="D15" s="8" t="s">
        <v>14</v>
      </c>
      <c r="E15" s="8">
        <v>76</v>
      </c>
      <c r="F15" s="9">
        <f t="shared" si="0"/>
        <v>38</v>
      </c>
      <c r="G15" s="9">
        <v>81.16</v>
      </c>
      <c r="H15" s="9">
        <f t="shared" si="1"/>
        <v>40.58</v>
      </c>
      <c r="I15" s="9">
        <f t="shared" si="2"/>
        <v>78.58</v>
      </c>
      <c r="J15" s="8">
        <v>1</v>
      </c>
    </row>
    <row r="16" spans="1:10" s="22" customFormat="1" ht="30" customHeight="1">
      <c r="A16" s="8" t="s">
        <v>36</v>
      </c>
      <c r="B16" s="15"/>
      <c r="C16" s="16"/>
      <c r="D16" s="8" t="s">
        <v>14</v>
      </c>
      <c r="E16" s="8">
        <v>75</v>
      </c>
      <c r="F16" s="9">
        <f t="shared" si="0"/>
        <v>37.5</v>
      </c>
      <c r="G16" s="9">
        <v>80.538</v>
      </c>
      <c r="H16" s="9">
        <f t="shared" si="1"/>
        <v>40.269</v>
      </c>
      <c r="I16" s="9">
        <f t="shared" si="2"/>
        <v>77.769</v>
      </c>
      <c r="J16" s="8">
        <v>2</v>
      </c>
    </row>
    <row r="17" spans="1:10" s="14" customFormat="1" ht="30" customHeight="1">
      <c r="A17" s="8" t="s">
        <v>37</v>
      </c>
      <c r="B17" s="13" t="s">
        <v>38</v>
      </c>
      <c r="C17" s="7">
        <v>10460101</v>
      </c>
      <c r="D17" s="8" t="s">
        <v>14</v>
      </c>
      <c r="E17" s="8">
        <v>70</v>
      </c>
      <c r="F17" s="9">
        <f t="shared" si="0"/>
        <v>35</v>
      </c>
      <c r="G17" s="9">
        <v>76.182</v>
      </c>
      <c r="H17" s="9">
        <f t="shared" si="1"/>
        <v>38.091</v>
      </c>
      <c r="I17" s="9">
        <f t="shared" si="2"/>
        <v>73.09100000000001</v>
      </c>
      <c r="J17" s="8">
        <v>1</v>
      </c>
    </row>
    <row r="18" spans="1:10" s="22" customFormat="1" ht="30" customHeight="1">
      <c r="A18" s="8" t="s">
        <v>39</v>
      </c>
      <c r="B18" s="13" t="s">
        <v>40</v>
      </c>
      <c r="C18" s="7">
        <v>10460102</v>
      </c>
      <c r="D18" s="8" t="s">
        <v>14</v>
      </c>
      <c r="E18" s="8">
        <v>74</v>
      </c>
      <c r="F18" s="9">
        <f t="shared" si="0"/>
        <v>37</v>
      </c>
      <c r="G18" s="9">
        <v>80.346</v>
      </c>
      <c r="H18" s="9">
        <f t="shared" si="1"/>
        <v>40.173</v>
      </c>
      <c r="I18" s="9">
        <f t="shared" si="2"/>
        <v>77.173</v>
      </c>
      <c r="J18" s="8">
        <v>1</v>
      </c>
    </row>
    <row r="19" spans="1:10" s="14" customFormat="1" ht="30" customHeight="1">
      <c r="A19" s="8" t="s">
        <v>41</v>
      </c>
      <c r="B19" s="13" t="s">
        <v>42</v>
      </c>
      <c r="C19" s="7">
        <v>10460103</v>
      </c>
      <c r="D19" s="8" t="s">
        <v>14</v>
      </c>
      <c r="E19" s="8">
        <v>80</v>
      </c>
      <c r="F19" s="9">
        <f t="shared" si="0"/>
        <v>40</v>
      </c>
      <c r="G19" s="9">
        <v>74.976</v>
      </c>
      <c r="H19" s="9">
        <f t="shared" si="1"/>
        <v>37.488</v>
      </c>
      <c r="I19" s="9">
        <f t="shared" si="2"/>
        <v>77.488</v>
      </c>
      <c r="J19" s="8">
        <v>1</v>
      </c>
    </row>
    <row r="20" spans="1:10" s="14" customFormat="1" ht="30" customHeight="1">
      <c r="A20" s="8" t="s">
        <v>43</v>
      </c>
      <c r="B20" s="13" t="s">
        <v>44</v>
      </c>
      <c r="C20" s="7">
        <v>10460104</v>
      </c>
      <c r="D20" s="8" t="s">
        <v>14</v>
      </c>
      <c r="E20" s="8">
        <v>68</v>
      </c>
      <c r="F20" s="9">
        <f t="shared" si="0"/>
        <v>34</v>
      </c>
      <c r="G20" s="9">
        <v>78.536</v>
      </c>
      <c r="H20" s="9">
        <f t="shared" si="1"/>
        <v>39.268</v>
      </c>
      <c r="I20" s="9">
        <f t="shared" si="2"/>
        <v>73.268</v>
      </c>
      <c r="J20" s="8">
        <v>1</v>
      </c>
    </row>
    <row r="21" spans="1:10" s="14" customFormat="1" ht="30" customHeight="1">
      <c r="A21" s="8" t="s">
        <v>45</v>
      </c>
      <c r="B21" s="13" t="s">
        <v>46</v>
      </c>
      <c r="C21" s="7">
        <v>10460105</v>
      </c>
      <c r="D21" s="8" t="s">
        <v>14</v>
      </c>
      <c r="E21" s="8">
        <v>75</v>
      </c>
      <c r="F21" s="9">
        <f t="shared" si="0"/>
        <v>37.5</v>
      </c>
      <c r="G21" s="9">
        <v>76.914</v>
      </c>
      <c r="H21" s="9">
        <f t="shared" si="1"/>
        <v>38.457</v>
      </c>
      <c r="I21" s="9">
        <f t="shared" si="2"/>
        <v>75.957</v>
      </c>
      <c r="J21" s="8">
        <v>1</v>
      </c>
    </row>
  </sheetData>
  <mergeCells count="7">
    <mergeCell ref="A2:J2"/>
    <mergeCell ref="B9:B10"/>
    <mergeCell ref="C9:C10"/>
    <mergeCell ref="B15:B16"/>
    <mergeCell ref="C15:C16"/>
    <mergeCell ref="B13:B14"/>
    <mergeCell ref="C13:C14"/>
  </mergeCells>
  <printOptions/>
  <pageMargins left="0.75" right="0.75" top="0.76" bottom="0.6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2016-08-19T09:30:40Z</dcterms:created>
  <dcterms:modified xsi:type="dcterms:W3CDTF">2016-08-19T09:31:34Z</dcterms:modified>
  <cp:category/>
  <cp:version/>
  <cp:contentType/>
  <cp:contentStatus/>
</cp:coreProperties>
</file>