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<sst xmlns="http://schemas.openxmlformats.org/spreadsheetml/2006/main" count="352" uniqueCount="197">
  <si>
    <t>张彦霞</t>
  </si>
  <si>
    <t>6928412063407</t>
  </si>
  <si>
    <t>26120144</t>
  </si>
  <si>
    <t>朱琎</t>
  </si>
  <si>
    <t>6928412054417</t>
  </si>
  <si>
    <t>26120154</t>
  </si>
  <si>
    <t>开江县食品药品稽查大队</t>
  </si>
  <si>
    <t>执法管理岗位</t>
  </si>
  <si>
    <t>名额</t>
  </si>
  <si>
    <t>开江县城建监察大队</t>
  </si>
  <si>
    <t>万源市</t>
  </si>
  <si>
    <t>招考单位</t>
  </si>
  <si>
    <t>内设机构</t>
  </si>
  <si>
    <t>报考职位</t>
  </si>
  <si>
    <t>准考证号</t>
  </si>
  <si>
    <t>彭小锋</t>
  </si>
  <si>
    <t>6928412032616</t>
  </si>
  <si>
    <t>杨梨</t>
  </si>
  <si>
    <t>6928412032520</t>
  </si>
  <si>
    <t>26120038</t>
  </si>
  <si>
    <t>通川区审计局</t>
  </si>
  <si>
    <t>毛文静</t>
  </si>
  <si>
    <t>6928412026006</t>
  </si>
  <si>
    <t>蒋玮</t>
  </si>
  <si>
    <t>26120005</t>
  </si>
  <si>
    <t>达州市发展和改革委员会</t>
  </si>
  <si>
    <t>财务人员</t>
  </si>
  <si>
    <t>6928412020901</t>
  </si>
  <si>
    <t>刘丹丹</t>
  </si>
  <si>
    <t>达川区</t>
  </si>
  <si>
    <t>达州市国土资源局</t>
  </si>
  <si>
    <t>26120048</t>
  </si>
  <si>
    <t>达川区司法局</t>
  </si>
  <si>
    <t>大竹县社会保险事业管理局</t>
  </si>
  <si>
    <t>姓名</t>
  </si>
  <si>
    <t>性别</t>
  </si>
  <si>
    <t>行政职业能力测验</t>
  </si>
  <si>
    <t>申论</t>
  </si>
  <si>
    <t>男</t>
  </si>
  <si>
    <t>办公室</t>
  </si>
  <si>
    <t>工作人员</t>
  </si>
  <si>
    <t>女</t>
  </si>
  <si>
    <t>司法助理员</t>
  </si>
  <si>
    <t>张静</t>
  </si>
  <si>
    <t>26120041</t>
  </si>
  <si>
    <t>潘清</t>
  </si>
  <si>
    <t>6928412030902</t>
  </si>
  <si>
    <t>仇公月</t>
  </si>
  <si>
    <t>26120013</t>
  </si>
  <si>
    <t>办公室工作人员</t>
  </si>
  <si>
    <t>6928412022225</t>
  </si>
  <si>
    <t>王秋红</t>
  </si>
  <si>
    <t>26120015</t>
  </si>
  <si>
    <t>达州市林业和园林局</t>
  </si>
  <si>
    <t>6928412022513</t>
  </si>
  <si>
    <t>大竹县</t>
  </si>
  <si>
    <t>大竹县司法局</t>
  </si>
  <si>
    <t>卓远平</t>
  </si>
  <si>
    <t>26120022</t>
  </si>
  <si>
    <t>达州市水土保持办公室</t>
  </si>
  <si>
    <t>综合管理</t>
  </si>
  <si>
    <t>6928412023506</t>
  </si>
  <si>
    <t>26120115</t>
  </si>
  <si>
    <t>郎静杰</t>
  </si>
  <si>
    <t>6928412045701</t>
  </si>
  <si>
    <t>刘向</t>
  </si>
  <si>
    <t>6928412045922</t>
  </si>
  <si>
    <t>通川区</t>
  </si>
  <si>
    <t>工作人员(四)</t>
  </si>
  <si>
    <t>吴竺君</t>
  </si>
  <si>
    <t>26120082</t>
  </si>
  <si>
    <t>工作人员(五)</t>
  </si>
  <si>
    <t>6928412041616</t>
  </si>
  <si>
    <t>26120083</t>
  </si>
  <si>
    <t>大竹县就业服务管理局</t>
  </si>
  <si>
    <t>钟雨珂</t>
  </si>
  <si>
    <t>6928412041719</t>
  </si>
  <si>
    <t>张人丹</t>
  </si>
  <si>
    <t>6928412042522</t>
  </si>
  <si>
    <t>26120090</t>
  </si>
  <si>
    <t>李梅</t>
  </si>
  <si>
    <t>6928412043404</t>
  </si>
  <si>
    <t>通川区工商质监局</t>
  </si>
  <si>
    <t>王密</t>
  </si>
  <si>
    <t>宣汉县</t>
  </si>
  <si>
    <t>26120101</t>
  </si>
  <si>
    <t>宣汉县国土资源局</t>
  </si>
  <si>
    <t>陈敏</t>
  </si>
  <si>
    <t>6928412043913</t>
  </si>
  <si>
    <t>夏先丹</t>
  </si>
  <si>
    <t>26120043</t>
  </si>
  <si>
    <t>通川区就业服务管理局</t>
  </si>
  <si>
    <t>6928412031610</t>
  </si>
  <si>
    <t>26120108</t>
  </si>
  <si>
    <t>宣汉县食药局</t>
  </si>
  <si>
    <t>崔淋菁</t>
  </si>
  <si>
    <t>6928412044622</t>
  </si>
  <si>
    <t>吴宏图</t>
  </si>
  <si>
    <t>26120109</t>
  </si>
  <si>
    <t>宣汉县食品药品稽查大队</t>
  </si>
  <si>
    <t>6928412045003</t>
  </si>
  <si>
    <t>总成绩</t>
  </si>
  <si>
    <t>排名</t>
  </si>
  <si>
    <t>26120121</t>
  </si>
  <si>
    <t>宣汉县就业服务管理局</t>
  </si>
  <si>
    <t>6928412050620</t>
  </si>
  <si>
    <t>26120050</t>
  </si>
  <si>
    <t>达川区房屋管理局</t>
  </si>
  <si>
    <t>曹心怡</t>
  </si>
  <si>
    <t>6928412034012</t>
  </si>
  <si>
    <t>26120123</t>
  </si>
  <si>
    <t>宣汉县国库集中支付中心</t>
  </si>
  <si>
    <t>邹婕</t>
  </si>
  <si>
    <t>6928412051414</t>
  </si>
  <si>
    <t>6928412051416</t>
  </si>
  <si>
    <t>张琳灵</t>
  </si>
  <si>
    <t>6928412051601</t>
  </si>
  <si>
    <t>王莹颖</t>
  </si>
  <si>
    <t>6928412051319</t>
  </si>
  <si>
    <t>徐思兰</t>
  </si>
  <si>
    <t>26120062</t>
  </si>
  <si>
    <t>达川区普查中心</t>
  </si>
  <si>
    <t>6928412035203</t>
  </si>
  <si>
    <t>余兆龙</t>
  </si>
  <si>
    <t>26120132</t>
  </si>
  <si>
    <t>渠县国土资源执法监察大队</t>
  </si>
  <si>
    <t>6928412052815</t>
  </si>
  <si>
    <t>刘昱彤</t>
  </si>
  <si>
    <t>26120067</t>
  </si>
  <si>
    <t>乡镇司法助理员（四）</t>
  </si>
  <si>
    <t>6928412040318</t>
  </si>
  <si>
    <t>蒋昕珂</t>
  </si>
  <si>
    <t>26120069</t>
  </si>
  <si>
    <t>乡镇司法助理员（六）</t>
  </si>
  <si>
    <t>6928412040529</t>
  </si>
  <si>
    <t>渠县食品药品监督稽查大队</t>
  </si>
  <si>
    <t>26120139</t>
  </si>
  <si>
    <t>毛辉萍</t>
  </si>
  <si>
    <t>6928412053611</t>
  </si>
  <si>
    <t>工作人员(三)</t>
  </si>
  <si>
    <t>工作人员(一)</t>
  </si>
  <si>
    <t>26120189</t>
  </si>
  <si>
    <t>万源市统计局</t>
  </si>
  <si>
    <t>统计分析与预测</t>
  </si>
  <si>
    <t>徐静婷</t>
  </si>
  <si>
    <t>6928412063114</t>
  </si>
  <si>
    <t>渠县发展和改革局</t>
  </si>
  <si>
    <t>职位编码</t>
  </si>
  <si>
    <t>笔试折合总成绩</t>
  </si>
  <si>
    <t>王青青</t>
  </si>
  <si>
    <t>6928412054713</t>
  </si>
  <si>
    <t>邓倩</t>
  </si>
  <si>
    <t>26120085</t>
  </si>
  <si>
    <t>大竹县城镇职工基本医疗保险管理局</t>
  </si>
  <si>
    <t>6928412041909</t>
  </si>
  <si>
    <t>大竹县食品药品监督稽查大队</t>
  </si>
  <si>
    <t>面试成绩</t>
  </si>
  <si>
    <t>26120089</t>
  </si>
  <si>
    <t>开江县</t>
  </si>
  <si>
    <t>渠县</t>
  </si>
  <si>
    <t>一般工作人员</t>
  </si>
  <si>
    <t>26120164</t>
  </si>
  <si>
    <t>开江县医疗保险管理局</t>
  </si>
  <si>
    <t>吴亚欢</t>
  </si>
  <si>
    <t>6928412061314</t>
  </si>
  <si>
    <t>廖蕾</t>
  </si>
  <si>
    <t>26120165</t>
  </si>
  <si>
    <t>6928412061406</t>
  </si>
  <si>
    <t>石楚洪</t>
  </si>
  <si>
    <t>26120174</t>
  </si>
  <si>
    <t>6928412061827</t>
  </si>
  <si>
    <t>26120183</t>
  </si>
  <si>
    <t>开江县计划生育协会</t>
  </si>
  <si>
    <t>肖帮</t>
  </si>
  <si>
    <t>6928412062702</t>
  </si>
  <si>
    <t>向嵘</t>
  </si>
  <si>
    <t>26120114</t>
  </si>
  <si>
    <t>6928412045409</t>
  </si>
  <si>
    <t>26120190</t>
  </si>
  <si>
    <t>万源市司法局</t>
  </si>
  <si>
    <t>26120145</t>
  </si>
  <si>
    <t>渠县司法局</t>
  </si>
  <si>
    <t>邹春梅</t>
  </si>
  <si>
    <t>6928412060115</t>
  </si>
  <si>
    <t>26120125</t>
  </si>
  <si>
    <t>宣汉县社会科学学会联合会</t>
  </si>
  <si>
    <t>何心</t>
  </si>
  <si>
    <t>6928412052212</t>
  </si>
  <si>
    <t>万源市卫生执法监督所</t>
  </si>
  <si>
    <t>26120215</t>
  </si>
  <si>
    <t>6928412073128</t>
  </si>
  <si>
    <t>复（补）检结果</t>
  </si>
  <si>
    <t>不合格</t>
  </si>
  <si>
    <t>不合格</t>
  </si>
  <si>
    <t>不合格</t>
  </si>
  <si>
    <t>合格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</si>
  <si>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年下半年公招公务员复（补）检结果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</si>
</sst>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U9" sqref="U9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17.140625" style="1" customWidth="1"/>
    <col min="5" max="5" width="17.8515625" style="13" customWidth="1"/>
    <col min="6" max="6" width="2.00390625" style="1" hidden="1" customWidth="1"/>
    <col min="7" max="7" width="4.57421875" style="1" customWidth="1"/>
    <col min="8" max="8" width="14.57421875" style="1" customWidth="1"/>
    <col min="9" max="9" width="6.57421875" style="1" hidden="1" customWidth="1"/>
    <col min="10" max="10" width="8.57421875" style="1" hidden="1" customWidth="1"/>
    <col min="11" max="11" width="10.140625" style="1" hidden="1" customWidth="1"/>
    <col min="12" max="12" width="9.57421875" style="1" hidden="1" customWidth="1"/>
    <col min="13" max="13" width="9.140625" style="1" hidden="1" customWidth="1"/>
    <col min="14" max="14" width="10.140625" style="4" hidden="1" customWidth="1"/>
    <col min="15" max="15" width="11.8515625" style="4" customWidth="1"/>
    <col min="16" max="16384" width="9.140625" style="1" customWidth="1"/>
  </cols>
  <sheetData>
    <row r="1" spans="1:15" ht="24.75" customHeight="1">
      <c r="A1" s="11" t="s">
        <v>196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1"/>
    </row>
    <row r="2" spans="1:15" s="10" customFormat="1" ht="30" customHeight="1">
      <c r="A2" s="8" t="s">
        <v>34</v>
      </c>
      <c r="B2" s="8" t="s">
        <v>35</v>
      </c>
      <c r="C2" s="9" t="s">
        <v>147</v>
      </c>
      <c r="D2" s="9" t="s">
        <v>11</v>
      </c>
      <c r="E2" s="6" t="s">
        <v>12</v>
      </c>
      <c r="F2" s="9" t="s">
        <v>13</v>
      </c>
      <c r="G2" s="9" t="s">
        <v>8</v>
      </c>
      <c r="H2" s="9" t="s">
        <v>14</v>
      </c>
      <c r="I2" s="8" t="s">
        <v>36</v>
      </c>
      <c r="J2" s="8" t="s">
        <v>37</v>
      </c>
      <c r="K2" s="9" t="s">
        <v>148</v>
      </c>
      <c r="L2" s="9" t="s">
        <v>156</v>
      </c>
      <c r="M2" s="9" t="s">
        <v>101</v>
      </c>
      <c r="N2" s="9" t="s">
        <v>102</v>
      </c>
      <c r="O2" s="6" t="s">
        <v>191</v>
      </c>
    </row>
    <row r="3" spans="1:15" ht="30" customHeight="1">
      <c r="A3" s="2" t="s">
        <v>23</v>
      </c>
      <c r="B3" s="2" t="s">
        <v>41</v>
      </c>
      <c r="C3" s="3" t="s">
        <v>24</v>
      </c>
      <c r="D3" s="7" t="s">
        <v>25</v>
      </c>
      <c r="E3" s="7" t="s">
        <v>39</v>
      </c>
      <c r="F3" s="2" t="s">
        <v>26</v>
      </c>
      <c r="G3" s="3">
        <v>1</v>
      </c>
      <c r="H3" s="3" t="s">
        <v>27</v>
      </c>
      <c r="I3" s="3">
        <v>56</v>
      </c>
      <c r="J3" s="3">
        <v>63.5</v>
      </c>
      <c r="K3" s="3">
        <v>41.83</v>
      </c>
      <c r="L3" s="3">
        <v>78.4</v>
      </c>
      <c r="M3" s="3">
        <f>K3+L3*0.3</f>
        <v>65.35</v>
      </c>
      <c r="N3" s="5">
        <v>1</v>
      </c>
      <c r="O3" s="14" t="s">
        <v>195</v>
      </c>
    </row>
    <row r="4" spans="1:15" ht="30" customHeight="1">
      <c r="A4" s="2" t="s">
        <v>47</v>
      </c>
      <c r="B4" s="2" t="s">
        <v>38</v>
      </c>
      <c r="C4" s="3" t="s">
        <v>48</v>
      </c>
      <c r="D4" s="7" t="s">
        <v>30</v>
      </c>
      <c r="E4" s="7" t="s">
        <v>39</v>
      </c>
      <c r="F4" s="2" t="s">
        <v>49</v>
      </c>
      <c r="G4" s="3">
        <v>1</v>
      </c>
      <c r="H4" s="3" t="s">
        <v>50</v>
      </c>
      <c r="I4" s="3">
        <v>72</v>
      </c>
      <c r="J4" s="3">
        <v>59</v>
      </c>
      <c r="K4" s="3">
        <v>45.85</v>
      </c>
      <c r="L4" s="3">
        <v>81.6</v>
      </c>
      <c r="M4" s="3">
        <f>K4+L4*0.3</f>
        <v>70.33</v>
      </c>
      <c r="N4" s="5">
        <v>1</v>
      </c>
      <c r="O4" s="14" t="s">
        <v>195</v>
      </c>
    </row>
    <row r="5" spans="1:15" ht="30" customHeight="1">
      <c r="A5" s="2" t="s">
        <v>51</v>
      </c>
      <c r="B5" s="2" t="s">
        <v>41</v>
      </c>
      <c r="C5" s="3" t="s">
        <v>52</v>
      </c>
      <c r="D5" s="7" t="s">
        <v>53</v>
      </c>
      <c r="E5" s="7" t="s">
        <v>39</v>
      </c>
      <c r="F5" s="2" t="s">
        <v>40</v>
      </c>
      <c r="G5" s="3">
        <v>1</v>
      </c>
      <c r="H5" s="3" t="s">
        <v>54</v>
      </c>
      <c r="I5" s="3">
        <v>66</v>
      </c>
      <c r="J5" s="3">
        <v>73</v>
      </c>
      <c r="K5" s="3">
        <v>48.65</v>
      </c>
      <c r="L5" s="3">
        <v>77.8</v>
      </c>
      <c r="M5" s="3">
        <f>K5+L5*0.3</f>
        <v>71.99</v>
      </c>
      <c r="N5" s="5">
        <v>1</v>
      </c>
      <c r="O5" s="14" t="s">
        <v>195</v>
      </c>
    </row>
    <row r="6" spans="1:15" ht="30" customHeight="1">
      <c r="A6" s="2" t="s">
        <v>57</v>
      </c>
      <c r="B6" s="2" t="s">
        <v>38</v>
      </c>
      <c r="C6" s="3" t="s">
        <v>58</v>
      </c>
      <c r="D6" s="7" t="s">
        <v>59</v>
      </c>
      <c r="E6" s="7" t="s">
        <v>59</v>
      </c>
      <c r="F6" s="2" t="s">
        <v>60</v>
      </c>
      <c r="G6" s="3">
        <v>1</v>
      </c>
      <c r="H6" s="3" t="s">
        <v>61</v>
      </c>
      <c r="I6" s="3">
        <v>65</v>
      </c>
      <c r="J6" s="3">
        <v>64</v>
      </c>
      <c r="K6" s="3">
        <v>45.15</v>
      </c>
      <c r="L6" s="3">
        <v>74.3</v>
      </c>
      <c r="M6" s="3">
        <f>K6+L6*0.3</f>
        <v>67.44</v>
      </c>
      <c r="N6" s="5">
        <v>1</v>
      </c>
      <c r="O6" s="14" t="s">
        <v>192</v>
      </c>
    </row>
    <row r="7" spans="1:15" ht="30" customHeight="1">
      <c r="A7" s="2" t="s">
        <v>21</v>
      </c>
      <c r="B7" s="2" t="s">
        <v>41</v>
      </c>
      <c r="C7" s="3" t="s">
        <v>19</v>
      </c>
      <c r="D7" s="2" t="s">
        <v>67</v>
      </c>
      <c r="E7" s="7" t="s">
        <v>20</v>
      </c>
      <c r="F7" s="2" t="s">
        <v>40</v>
      </c>
      <c r="G7" s="3">
        <v>1</v>
      </c>
      <c r="H7" s="3" t="s">
        <v>22</v>
      </c>
      <c r="I7" s="3">
        <v>62</v>
      </c>
      <c r="J7" s="3">
        <v>66</v>
      </c>
      <c r="K7" s="3">
        <v>44.8</v>
      </c>
      <c r="L7" s="3">
        <v>76.6</v>
      </c>
      <c r="M7" s="3">
        <f>K7+L7*0.3</f>
        <v>67.78</v>
      </c>
      <c r="N7" s="5">
        <v>1</v>
      </c>
      <c r="O7" s="14" t="s">
        <v>195</v>
      </c>
    </row>
    <row r="8" spans="1:15" ht="30" customHeight="1">
      <c r="A8" s="2" t="s">
        <v>45</v>
      </c>
      <c r="B8" s="2" t="s">
        <v>41</v>
      </c>
      <c r="C8" s="3" t="s">
        <v>44</v>
      </c>
      <c r="D8" s="2" t="s">
        <v>67</v>
      </c>
      <c r="E8" s="7" t="s">
        <v>82</v>
      </c>
      <c r="F8" s="2" t="s">
        <v>40</v>
      </c>
      <c r="G8" s="3">
        <v>3</v>
      </c>
      <c r="H8" s="3" t="s">
        <v>46</v>
      </c>
      <c r="I8" s="3">
        <v>62</v>
      </c>
      <c r="J8" s="3">
        <v>61.5</v>
      </c>
      <c r="K8" s="3">
        <v>43.23</v>
      </c>
      <c r="L8" s="3">
        <v>79.4</v>
      </c>
      <c r="M8" s="3">
        <f>K8+L8*0.3</f>
        <v>67.05</v>
      </c>
      <c r="N8" s="5">
        <v>2</v>
      </c>
      <c r="O8" s="14" t="s">
        <v>195</v>
      </c>
    </row>
    <row r="9" spans="1:15" ht="30" customHeight="1">
      <c r="A9" s="2" t="s">
        <v>89</v>
      </c>
      <c r="B9" s="2" t="s">
        <v>41</v>
      </c>
      <c r="C9" s="3" t="s">
        <v>90</v>
      </c>
      <c r="D9" s="2" t="s">
        <v>67</v>
      </c>
      <c r="E9" s="7" t="s">
        <v>91</v>
      </c>
      <c r="F9" s="2" t="s">
        <v>40</v>
      </c>
      <c r="G9" s="3">
        <v>2</v>
      </c>
      <c r="H9" s="3" t="s">
        <v>92</v>
      </c>
      <c r="I9" s="3">
        <v>69</v>
      </c>
      <c r="J9" s="3">
        <v>59.5</v>
      </c>
      <c r="K9" s="3">
        <v>44.98</v>
      </c>
      <c r="L9" s="3">
        <v>75.8</v>
      </c>
      <c r="M9" s="3">
        <f>K9+L9*0.3</f>
        <v>67.72</v>
      </c>
      <c r="N9" s="5">
        <v>1</v>
      </c>
      <c r="O9" s="14" t="s">
        <v>195</v>
      </c>
    </row>
    <row r="10" spans="1:15" ht="30" customHeight="1">
      <c r="A10" s="2" t="s">
        <v>15</v>
      </c>
      <c r="B10" s="2" t="s">
        <v>38</v>
      </c>
      <c r="C10" s="3" t="s">
        <v>31</v>
      </c>
      <c r="D10" s="2" t="s">
        <v>29</v>
      </c>
      <c r="E10" s="7" t="s">
        <v>32</v>
      </c>
      <c r="F10" s="2" t="s">
        <v>42</v>
      </c>
      <c r="G10" s="3">
        <v>3</v>
      </c>
      <c r="H10" s="3" t="s">
        <v>16</v>
      </c>
      <c r="I10" s="3">
        <v>64</v>
      </c>
      <c r="J10" s="3">
        <v>63.5</v>
      </c>
      <c r="K10" s="3">
        <v>44.63</v>
      </c>
      <c r="L10" s="3">
        <v>74</v>
      </c>
      <c r="M10" s="3">
        <f>K10+L10*0.3</f>
        <v>66.83</v>
      </c>
      <c r="N10" s="5">
        <v>1</v>
      </c>
      <c r="O10" s="14" t="s">
        <v>195</v>
      </c>
    </row>
    <row r="11" spans="1:15" ht="30" customHeight="1">
      <c r="A11" s="2" t="s">
        <v>17</v>
      </c>
      <c r="B11" s="2" t="s">
        <v>41</v>
      </c>
      <c r="C11" s="3" t="s">
        <v>31</v>
      </c>
      <c r="D11" s="2" t="s">
        <v>29</v>
      </c>
      <c r="E11" s="7" t="s">
        <v>32</v>
      </c>
      <c r="F11" s="2" t="s">
        <v>42</v>
      </c>
      <c r="G11" s="3">
        <v>3</v>
      </c>
      <c r="H11" s="3" t="s">
        <v>18</v>
      </c>
      <c r="I11" s="3">
        <v>60</v>
      </c>
      <c r="J11" s="3">
        <v>62.5</v>
      </c>
      <c r="K11" s="3">
        <v>42.88</v>
      </c>
      <c r="L11" s="3">
        <v>74</v>
      </c>
      <c r="M11" s="3">
        <f>K11+L11*0.3</f>
        <v>65.08</v>
      </c>
      <c r="N11" s="5">
        <v>3</v>
      </c>
      <c r="O11" s="14" t="s">
        <v>195</v>
      </c>
    </row>
    <row r="12" spans="1:15" ht="30" customHeight="1">
      <c r="A12" s="2" t="s">
        <v>108</v>
      </c>
      <c r="B12" s="2" t="s">
        <v>41</v>
      </c>
      <c r="C12" s="3" t="s">
        <v>106</v>
      </c>
      <c r="D12" s="2" t="s">
        <v>29</v>
      </c>
      <c r="E12" s="7" t="s">
        <v>107</v>
      </c>
      <c r="F12" s="2" t="s">
        <v>40</v>
      </c>
      <c r="G12" s="3">
        <v>1</v>
      </c>
      <c r="H12" s="3" t="s">
        <v>109</v>
      </c>
      <c r="I12" s="3">
        <v>65</v>
      </c>
      <c r="J12" s="3">
        <v>54</v>
      </c>
      <c r="K12" s="3">
        <v>41.65</v>
      </c>
      <c r="L12" s="3">
        <v>78</v>
      </c>
      <c r="M12" s="3">
        <f>K12+L12*0.3</f>
        <v>65.05</v>
      </c>
      <c r="N12" s="5">
        <v>1</v>
      </c>
      <c r="O12" s="14" t="s">
        <v>195</v>
      </c>
    </row>
    <row r="13" spans="1:15" ht="30" customHeight="1">
      <c r="A13" s="2" t="s">
        <v>119</v>
      </c>
      <c r="B13" s="2" t="s">
        <v>41</v>
      </c>
      <c r="C13" s="3" t="s">
        <v>120</v>
      </c>
      <c r="D13" s="2" t="s">
        <v>29</v>
      </c>
      <c r="E13" s="7" t="s">
        <v>121</v>
      </c>
      <c r="F13" s="2" t="s">
        <v>40</v>
      </c>
      <c r="G13" s="3">
        <v>1</v>
      </c>
      <c r="H13" s="3" t="s">
        <v>122</v>
      </c>
      <c r="I13" s="3">
        <v>59</v>
      </c>
      <c r="J13" s="3">
        <v>62.5</v>
      </c>
      <c r="K13" s="3">
        <v>42.53</v>
      </c>
      <c r="L13" s="3">
        <v>81.4</v>
      </c>
      <c r="M13" s="3">
        <f>K13+L13*0.3</f>
        <v>66.95</v>
      </c>
      <c r="N13" s="5">
        <v>1</v>
      </c>
      <c r="O13" s="14" t="s">
        <v>195</v>
      </c>
    </row>
    <row r="14" spans="1:15" ht="30" customHeight="1">
      <c r="A14" s="2" t="s">
        <v>127</v>
      </c>
      <c r="B14" s="2" t="s">
        <v>41</v>
      </c>
      <c r="C14" s="3" t="s">
        <v>128</v>
      </c>
      <c r="D14" s="2" t="s">
        <v>55</v>
      </c>
      <c r="E14" s="7" t="s">
        <v>56</v>
      </c>
      <c r="F14" s="2" t="s">
        <v>129</v>
      </c>
      <c r="G14" s="3">
        <v>1</v>
      </c>
      <c r="H14" s="3" t="s">
        <v>130</v>
      </c>
      <c r="I14" s="3">
        <v>59</v>
      </c>
      <c r="J14" s="3">
        <v>60</v>
      </c>
      <c r="K14" s="3">
        <v>41.65</v>
      </c>
      <c r="L14" s="3">
        <v>74.4</v>
      </c>
      <c r="M14" s="3">
        <f>K14+L14*0.3</f>
        <v>63.97</v>
      </c>
      <c r="N14" s="5">
        <v>1</v>
      </c>
      <c r="O14" s="14" t="s">
        <v>195</v>
      </c>
    </row>
    <row r="15" spans="1:15" ht="30" customHeight="1">
      <c r="A15" s="2" t="s">
        <v>131</v>
      </c>
      <c r="B15" s="2" t="s">
        <v>41</v>
      </c>
      <c r="C15" s="3" t="s">
        <v>132</v>
      </c>
      <c r="D15" s="2" t="s">
        <v>55</v>
      </c>
      <c r="E15" s="7" t="s">
        <v>56</v>
      </c>
      <c r="F15" s="2" t="s">
        <v>133</v>
      </c>
      <c r="G15" s="3">
        <v>1</v>
      </c>
      <c r="H15" s="3" t="s">
        <v>134</v>
      </c>
      <c r="I15" s="3">
        <v>63</v>
      </c>
      <c r="J15" s="3">
        <v>54</v>
      </c>
      <c r="K15" s="3">
        <v>40.95</v>
      </c>
      <c r="L15" s="3">
        <v>76.6</v>
      </c>
      <c r="M15" s="3">
        <f>K15+L15*0.3</f>
        <v>63.93</v>
      </c>
      <c r="N15" s="5">
        <v>1</v>
      </c>
      <c r="O15" s="14" t="s">
        <v>195</v>
      </c>
    </row>
    <row r="16" spans="1:15" ht="30" customHeight="1">
      <c r="A16" s="2" t="s">
        <v>69</v>
      </c>
      <c r="B16" s="2" t="s">
        <v>41</v>
      </c>
      <c r="C16" s="3" t="s">
        <v>70</v>
      </c>
      <c r="D16" s="2" t="s">
        <v>55</v>
      </c>
      <c r="E16" s="7" t="s">
        <v>33</v>
      </c>
      <c r="F16" s="2" t="s">
        <v>71</v>
      </c>
      <c r="G16" s="3">
        <v>1</v>
      </c>
      <c r="H16" s="3" t="s">
        <v>72</v>
      </c>
      <c r="I16" s="3">
        <v>59</v>
      </c>
      <c r="J16" s="3">
        <v>59</v>
      </c>
      <c r="K16" s="3">
        <v>41.3</v>
      </c>
      <c r="L16" s="3">
        <v>76.2</v>
      </c>
      <c r="M16" s="3">
        <f>K16+L16*0.3</f>
        <v>64.16</v>
      </c>
      <c r="N16" s="5">
        <v>1</v>
      </c>
      <c r="O16" s="14" t="s">
        <v>195</v>
      </c>
    </row>
    <row r="17" spans="1:15" ht="30" customHeight="1">
      <c r="A17" s="2" t="s">
        <v>75</v>
      </c>
      <c r="B17" s="2" t="s">
        <v>41</v>
      </c>
      <c r="C17" s="3" t="s">
        <v>73</v>
      </c>
      <c r="D17" s="2" t="s">
        <v>55</v>
      </c>
      <c r="E17" s="7" t="s">
        <v>74</v>
      </c>
      <c r="F17" s="2" t="s">
        <v>140</v>
      </c>
      <c r="G17" s="3">
        <v>2</v>
      </c>
      <c r="H17" s="3" t="s">
        <v>76</v>
      </c>
      <c r="I17" s="3">
        <v>64</v>
      </c>
      <c r="J17" s="3">
        <v>61</v>
      </c>
      <c r="K17" s="3">
        <v>43.75</v>
      </c>
      <c r="L17" s="3">
        <v>74.6</v>
      </c>
      <c r="M17" s="3">
        <f>K17+L17*0.3</f>
        <v>66.13</v>
      </c>
      <c r="N17" s="5">
        <v>1</v>
      </c>
      <c r="O17" s="14" t="s">
        <v>195</v>
      </c>
    </row>
    <row r="18" spans="1:15" ht="30" customHeight="1">
      <c r="A18" s="2" t="s">
        <v>151</v>
      </c>
      <c r="B18" s="2" t="s">
        <v>41</v>
      </c>
      <c r="C18" s="3" t="s">
        <v>152</v>
      </c>
      <c r="D18" s="2" t="s">
        <v>55</v>
      </c>
      <c r="E18" s="7" t="s">
        <v>153</v>
      </c>
      <c r="F18" s="2" t="s">
        <v>139</v>
      </c>
      <c r="G18" s="3">
        <v>2</v>
      </c>
      <c r="H18" s="3" t="s">
        <v>154</v>
      </c>
      <c r="I18" s="3">
        <v>61</v>
      </c>
      <c r="J18" s="3">
        <v>62.5</v>
      </c>
      <c r="K18" s="3">
        <v>43.23</v>
      </c>
      <c r="L18" s="3">
        <v>73.6</v>
      </c>
      <c r="M18" s="3">
        <f>K18+L18*0.3</f>
        <v>65.31</v>
      </c>
      <c r="N18" s="5">
        <v>1</v>
      </c>
      <c r="O18" s="14" t="s">
        <v>193</v>
      </c>
    </row>
    <row r="19" spans="1:15" ht="30" customHeight="1">
      <c r="A19" s="2" t="s">
        <v>77</v>
      </c>
      <c r="B19" s="2" t="s">
        <v>41</v>
      </c>
      <c r="C19" s="3" t="s">
        <v>157</v>
      </c>
      <c r="D19" s="2" t="s">
        <v>55</v>
      </c>
      <c r="E19" s="7" t="s">
        <v>155</v>
      </c>
      <c r="F19" s="2" t="s">
        <v>68</v>
      </c>
      <c r="G19" s="3">
        <v>6</v>
      </c>
      <c r="H19" s="3" t="s">
        <v>78</v>
      </c>
      <c r="I19" s="3">
        <v>59</v>
      </c>
      <c r="J19" s="3">
        <v>64.5</v>
      </c>
      <c r="K19" s="3">
        <v>43.23</v>
      </c>
      <c r="L19" s="3">
        <v>77</v>
      </c>
      <c r="M19" s="3">
        <f>K19+L19*0.3</f>
        <v>66.33</v>
      </c>
      <c r="N19" s="5">
        <v>6</v>
      </c>
      <c r="O19" s="14" t="s">
        <v>195</v>
      </c>
    </row>
    <row r="20" spans="1:15" ht="30" customHeight="1">
      <c r="A20" s="2" t="s">
        <v>80</v>
      </c>
      <c r="B20" s="2" t="s">
        <v>41</v>
      </c>
      <c r="C20" s="3" t="s">
        <v>79</v>
      </c>
      <c r="D20" s="2" t="s">
        <v>55</v>
      </c>
      <c r="E20" s="7" t="s">
        <v>155</v>
      </c>
      <c r="F20" s="2" t="s">
        <v>71</v>
      </c>
      <c r="G20" s="3">
        <v>7</v>
      </c>
      <c r="H20" s="3" t="s">
        <v>81</v>
      </c>
      <c r="I20" s="3">
        <v>71</v>
      </c>
      <c r="J20" s="3">
        <v>57.5</v>
      </c>
      <c r="K20" s="3">
        <v>44.98</v>
      </c>
      <c r="L20" s="3">
        <v>75.6</v>
      </c>
      <c r="M20" s="3">
        <f>K20+L20*0.3</f>
        <v>67.66</v>
      </c>
      <c r="N20" s="5">
        <v>3</v>
      </c>
      <c r="O20" s="14" t="s">
        <v>195</v>
      </c>
    </row>
    <row r="21" spans="1:15" ht="30" customHeight="1">
      <c r="A21" s="2" t="s">
        <v>87</v>
      </c>
      <c r="B21" s="2" t="s">
        <v>41</v>
      </c>
      <c r="C21" s="3" t="s">
        <v>85</v>
      </c>
      <c r="D21" s="2" t="s">
        <v>84</v>
      </c>
      <c r="E21" s="7" t="s">
        <v>86</v>
      </c>
      <c r="F21" s="2" t="s">
        <v>40</v>
      </c>
      <c r="G21" s="3">
        <v>1</v>
      </c>
      <c r="H21" s="3" t="s">
        <v>88</v>
      </c>
      <c r="I21" s="3">
        <v>67</v>
      </c>
      <c r="J21" s="3">
        <v>60</v>
      </c>
      <c r="K21" s="3">
        <v>44.45</v>
      </c>
      <c r="L21" s="3">
        <v>73.4</v>
      </c>
      <c r="M21" s="3">
        <f>K21+L21*0.3</f>
        <v>66.47</v>
      </c>
      <c r="N21" s="5">
        <v>1</v>
      </c>
      <c r="O21" s="14" t="s">
        <v>195</v>
      </c>
    </row>
    <row r="22" spans="1:15" ht="30" customHeight="1">
      <c r="A22" s="2" t="s">
        <v>95</v>
      </c>
      <c r="B22" s="2" t="s">
        <v>41</v>
      </c>
      <c r="C22" s="3" t="s">
        <v>93</v>
      </c>
      <c r="D22" s="2" t="s">
        <v>84</v>
      </c>
      <c r="E22" s="7" t="s">
        <v>94</v>
      </c>
      <c r="F22" s="2" t="s">
        <v>40</v>
      </c>
      <c r="G22" s="3">
        <v>3</v>
      </c>
      <c r="H22" s="3" t="s">
        <v>96</v>
      </c>
      <c r="I22" s="3">
        <v>66</v>
      </c>
      <c r="J22" s="3">
        <v>60.5</v>
      </c>
      <c r="K22" s="3">
        <v>44.28</v>
      </c>
      <c r="L22" s="3">
        <v>78.8</v>
      </c>
      <c r="M22" s="3">
        <f>K22+L22*0.3</f>
        <v>67.92</v>
      </c>
      <c r="N22" s="5">
        <v>3</v>
      </c>
      <c r="O22" s="14" t="s">
        <v>195</v>
      </c>
    </row>
    <row r="23" spans="1:15" ht="30" customHeight="1">
      <c r="A23" s="2" t="s">
        <v>97</v>
      </c>
      <c r="B23" s="2" t="s">
        <v>38</v>
      </c>
      <c r="C23" s="3" t="s">
        <v>98</v>
      </c>
      <c r="D23" s="2" t="s">
        <v>84</v>
      </c>
      <c r="E23" s="7" t="s">
        <v>99</v>
      </c>
      <c r="F23" s="2" t="s">
        <v>40</v>
      </c>
      <c r="G23" s="3">
        <v>1</v>
      </c>
      <c r="H23" s="3" t="s">
        <v>100</v>
      </c>
      <c r="I23" s="3">
        <v>52</v>
      </c>
      <c r="J23" s="3">
        <v>58</v>
      </c>
      <c r="K23" s="3">
        <v>38.5</v>
      </c>
      <c r="L23" s="3">
        <v>72.8</v>
      </c>
      <c r="M23" s="3">
        <f>K23+L23*0.3</f>
        <v>60.34</v>
      </c>
      <c r="N23" s="5">
        <v>1</v>
      </c>
      <c r="O23" s="14" t="s">
        <v>195</v>
      </c>
    </row>
    <row r="24" spans="1:15" ht="30" customHeight="1">
      <c r="A24" s="2" t="s">
        <v>175</v>
      </c>
      <c r="B24" s="2" t="s">
        <v>38</v>
      </c>
      <c r="C24" s="3" t="s">
        <v>176</v>
      </c>
      <c r="D24" s="2" t="s">
        <v>84</v>
      </c>
      <c r="E24" s="7" t="s">
        <v>99</v>
      </c>
      <c r="F24" s="2" t="s">
        <v>40</v>
      </c>
      <c r="G24" s="3">
        <v>1</v>
      </c>
      <c r="H24" s="3" t="s">
        <v>177</v>
      </c>
      <c r="I24" s="3">
        <v>58</v>
      </c>
      <c r="J24" s="3">
        <v>60</v>
      </c>
      <c r="K24" s="3">
        <v>41.3</v>
      </c>
      <c r="L24" s="3">
        <v>76.3</v>
      </c>
      <c r="M24" s="3">
        <f>K24+L24*0.3</f>
        <v>64.19</v>
      </c>
      <c r="N24" s="5">
        <v>1</v>
      </c>
      <c r="O24" s="14" t="s">
        <v>195</v>
      </c>
    </row>
    <row r="25" spans="1:15" ht="30" customHeight="1">
      <c r="A25" s="2" t="s">
        <v>65</v>
      </c>
      <c r="B25" s="2" t="s">
        <v>38</v>
      </c>
      <c r="C25" s="3" t="s">
        <v>62</v>
      </c>
      <c r="D25" s="2" t="s">
        <v>84</v>
      </c>
      <c r="E25" s="7" t="s">
        <v>99</v>
      </c>
      <c r="F25" s="2" t="s">
        <v>40</v>
      </c>
      <c r="G25" s="3">
        <v>4</v>
      </c>
      <c r="H25" s="3" t="s">
        <v>66</v>
      </c>
      <c r="I25" s="3">
        <v>59</v>
      </c>
      <c r="J25" s="3">
        <v>60</v>
      </c>
      <c r="K25" s="3">
        <v>41.65</v>
      </c>
      <c r="L25" s="3">
        <v>81.8</v>
      </c>
      <c r="M25" s="3">
        <f>K25+L25*0.3</f>
        <v>66.19</v>
      </c>
      <c r="N25" s="5">
        <v>2</v>
      </c>
      <c r="O25" s="14" t="s">
        <v>195</v>
      </c>
    </row>
    <row r="26" spans="1:15" ht="30" customHeight="1">
      <c r="A26" s="2" t="s">
        <v>63</v>
      </c>
      <c r="B26" s="2" t="s">
        <v>41</v>
      </c>
      <c r="C26" s="3" t="s">
        <v>62</v>
      </c>
      <c r="D26" s="2" t="s">
        <v>84</v>
      </c>
      <c r="E26" s="7" t="s">
        <v>99</v>
      </c>
      <c r="F26" s="2" t="s">
        <v>40</v>
      </c>
      <c r="G26" s="3">
        <v>4</v>
      </c>
      <c r="H26" s="3" t="s">
        <v>64</v>
      </c>
      <c r="I26" s="3">
        <v>61</v>
      </c>
      <c r="J26" s="3">
        <v>60</v>
      </c>
      <c r="K26" s="3">
        <v>42.35</v>
      </c>
      <c r="L26" s="3">
        <v>75.2</v>
      </c>
      <c r="M26" s="3">
        <f>K26+L26*0.3</f>
        <v>64.91</v>
      </c>
      <c r="N26" s="5">
        <v>4</v>
      </c>
      <c r="O26" s="14" t="s">
        <v>195</v>
      </c>
    </row>
    <row r="27" spans="1:15" ht="30" customHeight="1">
      <c r="A27" s="2" t="s">
        <v>83</v>
      </c>
      <c r="B27" s="2" t="s">
        <v>38</v>
      </c>
      <c r="C27" s="3" t="s">
        <v>103</v>
      </c>
      <c r="D27" s="2" t="s">
        <v>84</v>
      </c>
      <c r="E27" s="7" t="s">
        <v>104</v>
      </c>
      <c r="F27" s="2" t="s">
        <v>40</v>
      </c>
      <c r="G27" s="3">
        <v>2</v>
      </c>
      <c r="H27" s="3" t="s">
        <v>105</v>
      </c>
      <c r="I27" s="3">
        <v>64</v>
      </c>
      <c r="J27" s="3">
        <v>68</v>
      </c>
      <c r="K27" s="3">
        <v>46.2</v>
      </c>
      <c r="L27" s="3">
        <v>70.6</v>
      </c>
      <c r="M27" s="3">
        <f>K27+L27*0.3</f>
        <v>67.38</v>
      </c>
      <c r="N27" s="5">
        <v>2</v>
      </c>
      <c r="O27" s="14" t="s">
        <v>195</v>
      </c>
    </row>
    <row r="28" spans="1:15" ht="30" customHeight="1">
      <c r="A28" s="2" t="s">
        <v>112</v>
      </c>
      <c r="B28" s="2" t="s">
        <v>41</v>
      </c>
      <c r="C28" s="3" t="s">
        <v>110</v>
      </c>
      <c r="D28" s="2" t="s">
        <v>84</v>
      </c>
      <c r="E28" s="7" t="s">
        <v>111</v>
      </c>
      <c r="F28" s="2" t="s">
        <v>40</v>
      </c>
      <c r="G28" s="3">
        <v>8</v>
      </c>
      <c r="H28" s="3" t="s">
        <v>113</v>
      </c>
      <c r="I28" s="3">
        <v>59</v>
      </c>
      <c r="J28" s="3">
        <v>63.5</v>
      </c>
      <c r="K28" s="3">
        <v>42.88</v>
      </c>
      <c r="L28" s="3">
        <v>81.6</v>
      </c>
      <c r="M28" s="3">
        <f>K28+L28*0.3</f>
        <v>67.36</v>
      </c>
      <c r="N28" s="5">
        <v>3</v>
      </c>
      <c r="O28" s="14" t="s">
        <v>195</v>
      </c>
    </row>
    <row r="29" spans="1:15" ht="30" customHeight="1">
      <c r="A29" s="2" t="s">
        <v>43</v>
      </c>
      <c r="B29" s="2" t="s">
        <v>41</v>
      </c>
      <c r="C29" s="3" t="s">
        <v>110</v>
      </c>
      <c r="D29" s="2" t="s">
        <v>84</v>
      </c>
      <c r="E29" s="7" t="s">
        <v>111</v>
      </c>
      <c r="F29" s="2" t="s">
        <v>40</v>
      </c>
      <c r="G29" s="3">
        <v>8</v>
      </c>
      <c r="H29" s="3" t="s">
        <v>114</v>
      </c>
      <c r="I29" s="3">
        <v>64</v>
      </c>
      <c r="J29" s="3">
        <v>58.5</v>
      </c>
      <c r="K29" s="3">
        <v>42.88</v>
      </c>
      <c r="L29" s="3">
        <v>78.6</v>
      </c>
      <c r="M29" s="3">
        <f>K29+L29*0.3</f>
        <v>66.46000000000001</v>
      </c>
      <c r="N29" s="5">
        <v>5</v>
      </c>
      <c r="O29" s="14" t="s">
        <v>195</v>
      </c>
    </row>
    <row r="30" spans="1:15" ht="30" customHeight="1">
      <c r="A30" s="2" t="s">
        <v>117</v>
      </c>
      <c r="B30" s="2" t="s">
        <v>41</v>
      </c>
      <c r="C30" s="3" t="s">
        <v>110</v>
      </c>
      <c r="D30" s="2" t="s">
        <v>84</v>
      </c>
      <c r="E30" s="7" t="s">
        <v>111</v>
      </c>
      <c r="F30" s="2" t="s">
        <v>40</v>
      </c>
      <c r="G30" s="3">
        <v>8</v>
      </c>
      <c r="H30" s="3" t="s">
        <v>118</v>
      </c>
      <c r="I30" s="3">
        <v>60</v>
      </c>
      <c r="J30" s="3">
        <v>58.5</v>
      </c>
      <c r="K30" s="3">
        <v>41.48</v>
      </c>
      <c r="L30" s="3">
        <v>82</v>
      </c>
      <c r="M30" s="3">
        <f>K30+L30*0.3</f>
        <v>66.08</v>
      </c>
      <c r="N30" s="5">
        <v>6</v>
      </c>
      <c r="O30" s="14" t="s">
        <v>192</v>
      </c>
    </row>
    <row r="31" spans="1:15" ht="30" customHeight="1">
      <c r="A31" s="2" t="s">
        <v>115</v>
      </c>
      <c r="B31" s="2" t="s">
        <v>41</v>
      </c>
      <c r="C31" s="3" t="s">
        <v>110</v>
      </c>
      <c r="D31" s="2" t="s">
        <v>84</v>
      </c>
      <c r="E31" s="7" t="s">
        <v>111</v>
      </c>
      <c r="F31" s="2" t="s">
        <v>40</v>
      </c>
      <c r="G31" s="3">
        <v>8</v>
      </c>
      <c r="H31" s="3" t="s">
        <v>116</v>
      </c>
      <c r="I31" s="3">
        <v>64</v>
      </c>
      <c r="J31" s="3">
        <v>58.5</v>
      </c>
      <c r="K31" s="3">
        <v>42.88</v>
      </c>
      <c r="L31" s="3">
        <v>76.6</v>
      </c>
      <c r="M31" s="3">
        <f>K31+L31*0.3</f>
        <v>65.86</v>
      </c>
      <c r="N31" s="5">
        <v>8</v>
      </c>
      <c r="O31" s="14" t="s">
        <v>195</v>
      </c>
    </row>
    <row r="32" spans="1:15" ht="30" customHeight="1">
      <c r="A32" s="2" t="s">
        <v>186</v>
      </c>
      <c r="B32" s="2" t="s">
        <v>41</v>
      </c>
      <c r="C32" s="3" t="s">
        <v>184</v>
      </c>
      <c r="D32" s="2" t="s">
        <v>84</v>
      </c>
      <c r="E32" s="7" t="s">
        <v>185</v>
      </c>
      <c r="F32" s="2" t="s">
        <v>40</v>
      </c>
      <c r="G32" s="3">
        <v>1</v>
      </c>
      <c r="H32" s="3" t="s">
        <v>187</v>
      </c>
      <c r="I32" s="3">
        <v>68</v>
      </c>
      <c r="J32" s="3">
        <v>65.5</v>
      </c>
      <c r="K32" s="3">
        <v>46.73</v>
      </c>
      <c r="L32" s="3">
        <v>80.9</v>
      </c>
      <c r="M32" s="3">
        <f>K32+L32*0.3</f>
        <v>71</v>
      </c>
      <c r="N32" s="5">
        <v>1</v>
      </c>
      <c r="O32" s="14" t="s">
        <v>195</v>
      </c>
    </row>
    <row r="33" spans="1:15" ht="30" customHeight="1">
      <c r="A33" s="2" t="s">
        <v>123</v>
      </c>
      <c r="B33" s="2" t="s">
        <v>38</v>
      </c>
      <c r="C33" s="3" t="s">
        <v>124</v>
      </c>
      <c r="D33" s="2" t="s">
        <v>159</v>
      </c>
      <c r="E33" s="7" t="s">
        <v>125</v>
      </c>
      <c r="F33" s="2" t="s">
        <v>160</v>
      </c>
      <c r="G33" s="3">
        <v>1</v>
      </c>
      <c r="H33" s="3" t="s">
        <v>126</v>
      </c>
      <c r="I33" s="3">
        <v>60</v>
      </c>
      <c r="J33" s="3">
        <v>63.5</v>
      </c>
      <c r="K33" s="3">
        <v>43.23</v>
      </c>
      <c r="L33" s="3">
        <v>78.2</v>
      </c>
      <c r="M33" s="3">
        <f>K33+L33*0.3</f>
        <v>66.69</v>
      </c>
      <c r="N33" s="5">
        <v>1</v>
      </c>
      <c r="O33" s="14" t="s">
        <v>195</v>
      </c>
    </row>
    <row r="34" spans="1:15" ht="30" customHeight="1">
      <c r="A34" s="2" t="s">
        <v>137</v>
      </c>
      <c r="B34" s="2" t="s">
        <v>41</v>
      </c>
      <c r="C34" s="3" t="s">
        <v>136</v>
      </c>
      <c r="D34" s="2" t="s">
        <v>159</v>
      </c>
      <c r="E34" s="7" t="s">
        <v>135</v>
      </c>
      <c r="F34" s="2" t="s">
        <v>160</v>
      </c>
      <c r="G34" s="3">
        <v>3</v>
      </c>
      <c r="H34" s="3" t="s">
        <v>138</v>
      </c>
      <c r="I34" s="3">
        <v>55</v>
      </c>
      <c r="J34" s="3">
        <v>57</v>
      </c>
      <c r="K34" s="3">
        <v>39.2</v>
      </c>
      <c r="L34" s="3">
        <v>80.4</v>
      </c>
      <c r="M34" s="3">
        <f>K34+L34*0.3</f>
        <v>63.32000000000001</v>
      </c>
      <c r="N34" s="5">
        <v>3</v>
      </c>
      <c r="O34" s="14" t="s">
        <v>195</v>
      </c>
    </row>
    <row r="35" spans="1:15" ht="30" customHeight="1">
      <c r="A35" s="2" t="s">
        <v>3</v>
      </c>
      <c r="B35" s="2" t="s">
        <v>41</v>
      </c>
      <c r="C35" s="3" t="s">
        <v>2</v>
      </c>
      <c r="D35" s="2" t="s">
        <v>159</v>
      </c>
      <c r="E35" s="7" t="s">
        <v>146</v>
      </c>
      <c r="F35" s="2" t="s">
        <v>160</v>
      </c>
      <c r="G35" s="3">
        <v>2</v>
      </c>
      <c r="H35" s="3" t="s">
        <v>4</v>
      </c>
      <c r="I35" s="3">
        <v>69</v>
      </c>
      <c r="J35" s="3">
        <v>56.5</v>
      </c>
      <c r="K35" s="3">
        <v>43.93</v>
      </c>
      <c r="L35" s="3">
        <v>78.8</v>
      </c>
      <c r="M35" s="3">
        <f>K35+L35*0.3</f>
        <v>67.57</v>
      </c>
      <c r="N35" s="5">
        <v>2</v>
      </c>
      <c r="O35" s="14" t="s">
        <v>195</v>
      </c>
    </row>
    <row r="36" spans="1:15" ht="30" customHeight="1">
      <c r="A36" s="2" t="s">
        <v>149</v>
      </c>
      <c r="B36" s="2" t="s">
        <v>41</v>
      </c>
      <c r="C36" s="3" t="s">
        <v>180</v>
      </c>
      <c r="D36" s="2" t="s">
        <v>159</v>
      </c>
      <c r="E36" s="7" t="s">
        <v>181</v>
      </c>
      <c r="F36" s="2" t="s">
        <v>160</v>
      </c>
      <c r="G36" s="3">
        <v>3</v>
      </c>
      <c r="H36" s="3" t="s">
        <v>150</v>
      </c>
      <c r="I36" s="3">
        <v>70</v>
      </c>
      <c r="J36" s="3">
        <v>56</v>
      </c>
      <c r="K36" s="3">
        <v>44.1</v>
      </c>
      <c r="L36" s="3">
        <v>78.6</v>
      </c>
      <c r="M36" s="3">
        <f>K36+L36*0.3</f>
        <v>67.68</v>
      </c>
      <c r="N36" s="5">
        <v>3</v>
      </c>
      <c r="O36" s="14" t="s">
        <v>195</v>
      </c>
    </row>
    <row r="37" spans="1:15" ht="30" customHeight="1">
      <c r="A37" s="2" t="s">
        <v>182</v>
      </c>
      <c r="B37" s="2" t="s">
        <v>41</v>
      </c>
      <c r="C37" s="3" t="s">
        <v>5</v>
      </c>
      <c r="D37" s="2" t="s">
        <v>158</v>
      </c>
      <c r="E37" s="7" t="s">
        <v>6</v>
      </c>
      <c r="F37" s="2" t="s">
        <v>7</v>
      </c>
      <c r="G37" s="3">
        <v>2</v>
      </c>
      <c r="H37" s="3" t="s">
        <v>183</v>
      </c>
      <c r="I37" s="3">
        <v>66</v>
      </c>
      <c r="J37" s="3">
        <v>53</v>
      </c>
      <c r="K37" s="3">
        <v>41.65</v>
      </c>
      <c r="L37" s="3">
        <v>78.3</v>
      </c>
      <c r="M37" s="3">
        <f>K37+L37*0.3</f>
        <v>65.14</v>
      </c>
      <c r="N37" s="5">
        <v>2</v>
      </c>
      <c r="O37" s="14" t="s">
        <v>195</v>
      </c>
    </row>
    <row r="38" spans="1:15" ht="30" customHeight="1">
      <c r="A38" s="2" t="s">
        <v>163</v>
      </c>
      <c r="B38" s="2" t="s">
        <v>41</v>
      </c>
      <c r="C38" s="3" t="s">
        <v>161</v>
      </c>
      <c r="D38" s="2" t="s">
        <v>158</v>
      </c>
      <c r="E38" s="7" t="s">
        <v>162</v>
      </c>
      <c r="F38" s="2" t="s">
        <v>39</v>
      </c>
      <c r="G38" s="3">
        <v>1</v>
      </c>
      <c r="H38" s="3" t="s">
        <v>164</v>
      </c>
      <c r="I38" s="3">
        <v>60</v>
      </c>
      <c r="J38" s="3">
        <v>57.5</v>
      </c>
      <c r="K38" s="3">
        <v>41.13</v>
      </c>
      <c r="L38" s="3">
        <v>75.6</v>
      </c>
      <c r="M38" s="3">
        <f>K38+L38*0.3</f>
        <v>63.81</v>
      </c>
      <c r="N38" s="5">
        <v>1</v>
      </c>
      <c r="O38" s="14" t="s">
        <v>195</v>
      </c>
    </row>
    <row r="39" spans="1:15" ht="30" customHeight="1">
      <c r="A39" s="2" t="s">
        <v>165</v>
      </c>
      <c r="B39" s="2" t="s">
        <v>41</v>
      </c>
      <c r="C39" s="3" t="s">
        <v>166</v>
      </c>
      <c r="D39" s="2" t="s">
        <v>158</v>
      </c>
      <c r="E39" s="7" t="s">
        <v>162</v>
      </c>
      <c r="F39" s="2" t="s">
        <v>39</v>
      </c>
      <c r="G39" s="3">
        <v>1</v>
      </c>
      <c r="H39" s="3" t="s">
        <v>167</v>
      </c>
      <c r="I39" s="3">
        <v>61</v>
      </c>
      <c r="J39" s="3">
        <v>59.5</v>
      </c>
      <c r="K39" s="3">
        <v>42.18</v>
      </c>
      <c r="L39" s="3">
        <v>81.3</v>
      </c>
      <c r="M39" s="3">
        <f>K39+L39*0.3</f>
        <v>66.57</v>
      </c>
      <c r="N39" s="5">
        <v>1</v>
      </c>
      <c r="O39" s="14" t="s">
        <v>195</v>
      </c>
    </row>
    <row r="40" spans="1:15" ht="30" customHeight="1">
      <c r="A40" s="2" t="s">
        <v>168</v>
      </c>
      <c r="B40" s="2" t="s">
        <v>38</v>
      </c>
      <c r="C40" s="3" t="s">
        <v>169</v>
      </c>
      <c r="D40" s="2" t="s">
        <v>158</v>
      </c>
      <c r="E40" s="7" t="s">
        <v>9</v>
      </c>
      <c r="F40" s="2" t="s">
        <v>39</v>
      </c>
      <c r="G40" s="3">
        <v>1</v>
      </c>
      <c r="H40" s="3" t="s">
        <v>170</v>
      </c>
      <c r="I40" s="3">
        <v>60</v>
      </c>
      <c r="J40" s="3">
        <v>61.5</v>
      </c>
      <c r="K40" s="3">
        <v>42.53</v>
      </c>
      <c r="L40" s="3">
        <v>76.6</v>
      </c>
      <c r="M40" s="3">
        <f>K40+L40*0.3</f>
        <v>65.50999999999999</v>
      </c>
      <c r="N40" s="5">
        <v>1</v>
      </c>
      <c r="O40" s="14" t="s">
        <v>195</v>
      </c>
    </row>
    <row r="41" spans="1:15" ht="30" customHeight="1">
      <c r="A41" s="2" t="s">
        <v>173</v>
      </c>
      <c r="B41" s="2" t="s">
        <v>38</v>
      </c>
      <c r="C41" s="3" t="s">
        <v>171</v>
      </c>
      <c r="D41" s="2" t="s">
        <v>158</v>
      </c>
      <c r="E41" s="7" t="s">
        <v>172</v>
      </c>
      <c r="F41" s="2" t="s">
        <v>39</v>
      </c>
      <c r="G41" s="3">
        <v>2</v>
      </c>
      <c r="H41" s="3" t="s">
        <v>174</v>
      </c>
      <c r="I41" s="3">
        <v>50</v>
      </c>
      <c r="J41" s="3">
        <v>62.5</v>
      </c>
      <c r="K41" s="3">
        <v>39.38</v>
      </c>
      <c r="L41" s="3">
        <v>77.5</v>
      </c>
      <c r="M41" s="3">
        <f>K41+L41*0.3</f>
        <v>62.63</v>
      </c>
      <c r="N41" s="5">
        <v>1</v>
      </c>
      <c r="O41" s="14" t="s">
        <v>195</v>
      </c>
    </row>
    <row r="42" spans="1:15" ht="30" customHeight="1">
      <c r="A42" s="2" t="s">
        <v>144</v>
      </c>
      <c r="B42" s="2" t="s">
        <v>41</v>
      </c>
      <c r="C42" s="3" t="s">
        <v>141</v>
      </c>
      <c r="D42" s="2" t="s">
        <v>10</v>
      </c>
      <c r="E42" s="7" t="s">
        <v>142</v>
      </c>
      <c r="F42" s="2" t="s">
        <v>143</v>
      </c>
      <c r="G42" s="3">
        <v>1</v>
      </c>
      <c r="H42" s="3" t="s">
        <v>145</v>
      </c>
      <c r="I42" s="3">
        <v>57</v>
      </c>
      <c r="J42" s="3">
        <v>57.5</v>
      </c>
      <c r="K42" s="3">
        <v>40.08</v>
      </c>
      <c r="L42" s="3">
        <v>79.6</v>
      </c>
      <c r="M42" s="3">
        <f>K42+L42*0.3</f>
        <v>63.959999999999994</v>
      </c>
      <c r="N42" s="5">
        <v>1</v>
      </c>
      <c r="O42" s="14" t="s">
        <v>195</v>
      </c>
    </row>
    <row r="43" spans="1:15" ht="30" customHeight="1">
      <c r="A43" s="2" t="s">
        <v>0</v>
      </c>
      <c r="B43" s="2" t="s">
        <v>41</v>
      </c>
      <c r="C43" s="3" t="s">
        <v>178</v>
      </c>
      <c r="D43" s="2" t="s">
        <v>10</v>
      </c>
      <c r="E43" s="7" t="s">
        <v>179</v>
      </c>
      <c r="F43" s="2" t="s">
        <v>42</v>
      </c>
      <c r="G43" s="3">
        <v>7</v>
      </c>
      <c r="H43" s="3" t="s">
        <v>1</v>
      </c>
      <c r="I43" s="3">
        <v>57</v>
      </c>
      <c r="J43" s="3">
        <v>61</v>
      </c>
      <c r="K43" s="3">
        <v>41.3</v>
      </c>
      <c r="L43" s="3">
        <v>73</v>
      </c>
      <c r="M43" s="3">
        <f>K43+L43*0.3</f>
        <v>63.199999999999996</v>
      </c>
      <c r="N43" s="5">
        <v>5</v>
      </c>
      <c r="O43" s="14" t="s">
        <v>194</v>
      </c>
    </row>
    <row r="44" spans="1:15" ht="30" customHeight="1">
      <c r="A44" s="2" t="s">
        <v>28</v>
      </c>
      <c r="B44" s="2" t="s">
        <v>41</v>
      </c>
      <c r="C44" s="3" t="s">
        <v>189</v>
      </c>
      <c r="D44" s="2" t="s">
        <v>10</v>
      </c>
      <c r="E44" s="7" t="s">
        <v>188</v>
      </c>
      <c r="F44" s="2" t="s">
        <v>60</v>
      </c>
      <c r="G44" s="3">
        <v>2</v>
      </c>
      <c r="H44" s="3" t="s">
        <v>190</v>
      </c>
      <c r="I44" s="3">
        <v>54</v>
      </c>
      <c r="J44" s="3">
        <v>60.5</v>
      </c>
      <c r="K44" s="3">
        <v>40.08</v>
      </c>
      <c r="L44" s="3">
        <v>79.5</v>
      </c>
      <c r="M44" s="3">
        <f>K44+L44*0.3</f>
        <v>63.92999999999999</v>
      </c>
      <c r="N44" s="5">
        <v>1</v>
      </c>
      <c r="O44" s="14" t="s">
        <v>195</v>
      </c>
    </row>
  </sheetData>
  <mergeCells count="1">
    <mergeCell ref="A1:O1"/>
  </mergeCells>
  <printOptions/>
  <pageMargins left="0.5511811023622047" right="0.5118110236220472" top="0.37" bottom="0.79" header="0.2362204724409449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2017-04-24T01:41:55Z</cp:lastPrinted>
  <dcterms:created xsi:type="dcterms:W3CDTF">2017-01-18T03:45:12Z</dcterms:created>
  <dcterms:modified xsi:type="dcterms:W3CDTF">2017-04-24T01:43:10Z</dcterms:modified>
  <cp:category/>
  <cp:version/>
  <cp:contentType/>
  <cp:contentStatus/>
</cp:coreProperties>
</file>