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65" activeTab="0"/>
  </bookViews>
  <sheets>
    <sheet name="1" sheetId="1" r:id="rId1"/>
  </sheets>
  <definedNames>
    <definedName name="_xlnm.Print_Titles" localSheetId="0">'1'!$2:$4</definedName>
    <definedName name="_xlnm._FilterDatabase" localSheetId="0" hidden="1">'1'!$A$4:$K$68</definedName>
  </definedNames>
  <calcPr fullCalcOnLoad="1"/>
</workbook>
</file>

<file path=xl/sharedStrings.xml><?xml version="1.0" encoding="utf-8"?>
<sst xmlns="http://schemas.openxmlformats.org/spreadsheetml/2006/main" count="1572" uniqueCount="690">
  <si>
    <t>附件：</t>
  </si>
  <si>
    <t>2017年上半年射洪县公开考试招聘事业单位工作人员</t>
  </si>
  <si>
    <t>面试资格审查结果及进入面试人员名单</t>
  </si>
  <si>
    <t>岗位代码</t>
  </si>
  <si>
    <t>招聘单位</t>
  </si>
  <si>
    <t>招考
人数</t>
  </si>
  <si>
    <t>考号</t>
  </si>
  <si>
    <t>姓名</t>
  </si>
  <si>
    <t>公共科目成绩</t>
  </si>
  <si>
    <t>政策性
加分</t>
  </si>
  <si>
    <t>总成绩</t>
  </si>
  <si>
    <t>名次</t>
  </si>
  <si>
    <t>是否进入面试</t>
  </si>
  <si>
    <t>备注</t>
  </si>
  <si>
    <t>农村建制幼儿园</t>
  </si>
  <si>
    <t>1614001030417</t>
  </si>
  <si>
    <t>何倩</t>
  </si>
  <si>
    <t>78.00</t>
  </si>
  <si>
    <t>是</t>
  </si>
  <si>
    <t>1614001030530</t>
  </si>
  <si>
    <t>李柳阳</t>
  </si>
  <si>
    <t>1614001030626</t>
  </si>
  <si>
    <t>陈梦瑶</t>
  </si>
  <si>
    <t>1614001030321</t>
  </si>
  <si>
    <t>罗柳</t>
  </si>
  <si>
    <t>77.00</t>
  </si>
  <si>
    <t>1614001030330</t>
  </si>
  <si>
    <t>吴月月</t>
  </si>
  <si>
    <t>1614001030608</t>
  </si>
  <si>
    <t>罗茜</t>
  </si>
  <si>
    <t>1614001030815</t>
  </si>
  <si>
    <t>庞谷雨</t>
  </si>
  <si>
    <t>1614001030625</t>
  </si>
  <si>
    <t>陈念</t>
  </si>
  <si>
    <t>76.00</t>
  </si>
  <si>
    <t>1614001030411</t>
  </si>
  <si>
    <t>李函</t>
  </si>
  <si>
    <t>74.00</t>
  </si>
  <si>
    <t>1614001030524</t>
  </si>
  <si>
    <t>谢建华</t>
  </si>
  <si>
    <t>1614001030627</t>
  </si>
  <si>
    <t>孙丹</t>
  </si>
  <si>
    <t>1614001030726</t>
  </si>
  <si>
    <t>刘冰</t>
  </si>
  <si>
    <t>1614001030312</t>
  </si>
  <si>
    <t>黄丽衡</t>
  </si>
  <si>
    <t>73.00</t>
  </si>
  <si>
    <t>1614001030403</t>
  </si>
  <si>
    <t>谢欣燕</t>
  </si>
  <si>
    <t>1614001030427</t>
  </si>
  <si>
    <t>冯瑶</t>
  </si>
  <si>
    <t>1614001030602</t>
  </si>
  <si>
    <t>何锦</t>
  </si>
  <si>
    <t>1614001030621</t>
  </si>
  <si>
    <t>何杰</t>
  </si>
  <si>
    <t>1614001030829</t>
  </si>
  <si>
    <t>李媛媛</t>
  </si>
  <si>
    <t>1614001030423</t>
  </si>
  <si>
    <t>王鑫</t>
  </si>
  <si>
    <t>72.00</t>
  </si>
  <si>
    <t>1614001030426</t>
  </si>
  <si>
    <t>杨羚</t>
  </si>
  <si>
    <t>1614001030719</t>
  </si>
  <si>
    <t>陈新林</t>
  </si>
  <si>
    <t>71.00</t>
  </si>
  <si>
    <t>1614001030812</t>
  </si>
  <si>
    <t>刘悦影</t>
  </si>
  <si>
    <t>1614001030309</t>
  </si>
  <si>
    <t>黄莉钧</t>
  </si>
  <si>
    <t>70.00</t>
  </si>
  <si>
    <t>1614001030420</t>
  </si>
  <si>
    <t>黄烨楠</t>
  </si>
  <si>
    <t>1614001030424</t>
  </si>
  <si>
    <t>高佳</t>
  </si>
  <si>
    <t>1614001030430</t>
  </si>
  <si>
    <t>邓亚</t>
  </si>
  <si>
    <t>1614001030604</t>
  </si>
  <si>
    <t>刘涛</t>
  </si>
  <si>
    <t>1614001030708</t>
  </si>
  <si>
    <t>雷延慧</t>
  </si>
  <si>
    <t>1614001030314</t>
  </si>
  <si>
    <t>李露</t>
  </si>
  <si>
    <t>69.00</t>
  </si>
  <si>
    <t>1614001030416</t>
  </si>
  <si>
    <t>赵景</t>
  </si>
  <si>
    <t>1614001030501</t>
  </si>
  <si>
    <t>廖欣梦</t>
  </si>
  <si>
    <t>1614001030509</t>
  </si>
  <si>
    <t>梁玲</t>
  </si>
  <si>
    <t>1614001030518</t>
  </si>
  <si>
    <t>岳欣</t>
  </si>
  <si>
    <t>1614001030701</t>
  </si>
  <si>
    <t>胡小燕</t>
  </si>
  <si>
    <t>1614001030822</t>
  </si>
  <si>
    <t>郭成</t>
  </si>
  <si>
    <t>1614001030905</t>
  </si>
  <si>
    <t>钟炜</t>
  </si>
  <si>
    <t>1614001030404</t>
  </si>
  <si>
    <t>何泽钰</t>
  </si>
  <si>
    <t>63.00</t>
  </si>
  <si>
    <t>1614001030318</t>
  </si>
  <si>
    <t>王莉</t>
  </si>
  <si>
    <t>68.00</t>
  </si>
  <si>
    <t>1614001030323</t>
  </si>
  <si>
    <t>杜媛</t>
  </si>
  <si>
    <t>1614001030324</t>
  </si>
  <si>
    <t>苏洪</t>
  </si>
  <si>
    <t>1614001030325</t>
  </si>
  <si>
    <t>陈玉华</t>
  </si>
  <si>
    <t>1614001030415</t>
  </si>
  <si>
    <t>张柳</t>
  </si>
  <si>
    <t>1614001030603</t>
  </si>
  <si>
    <t>李琴</t>
  </si>
  <si>
    <t>1614001030628</t>
  </si>
  <si>
    <t>王晶晶</t>
  </si>
  <si>
    <t>1614001030730</t>
  </si>
  <si>
    <t>陈思贝</t>
  </si>
  <si>
    <t>1614001030824</t>
  </si>
  <si>
    <t>高清青</t>
  </si>
  <si>
    <t>1614001030316</t>
  </si>
  <si>
    <t>范文丽</t>
  </si>
  <si>
    <t>67.00</t>
  </si>
  <si>
    <t>1614001030320</t>
  </si>
  <si>
    <t>陈珊</t>
  </si>
  <si>
    <t>1614001030413</t>
  </si>
  <si>
    <t>文汭</t>
  </si>
  <si>
    <t>1614001030521</t>
  </si>
  <si>
    <t>陈晓利</t>
  </si>
  <si>
    <t>1614001030707</t>
  </si>
  <si>
    <t>陈红梅</t>
  </si>
  <si>
    <t>1614001030322</t>
  </si>
  <si>
    <t>谢佩芩</t>
  </si>
  <si>
    <t>66.00</t>
  </si>
  <si>
    <t>1614001030327</t>
  </si>
  <si>
    <t>李梅</t>
  </si>
  <si>
    <t>1614001030328</t>
  </si>
  <si>
    <t>彭译萱</t>
  </si>
  <si>
    <t>1614001030513</t>
  </si>
  <si>
    <t>李佳佳</t>
  </si>
  <si>
    <t>1614001030623</t>
  </si>
  <si>
    <t>王兰</t>
  </si>
  <si>
    <t>1614001030704</t>
  </si>
  <si>
    <t>秦娇</t>
  </si>
  <si>
    <t>1614001030721</t>
  </si>
  <si>
    <t>陈春霞</t>
  </si>
  <si>
    <t>1614001030722</t>
  </si>
  <si>
    <t>杨欢</t>
  </si>
  <si>
    <t>1614001030723</t>
  </si>
  <si>
    <t>李文文</t>
  </si>
  <si>
    <t>1614001030724</t>
  </si>
  <si>
    <t>徐玲</t>
  </si>
  <si>
    <t>1614001030803</t>
  </si>
  <si>
    <t>付南</t>
  </si>
  <si>
    <t>1614001030904</t>
  </si>
  <si>
    <t>黄静</t>
  </si>
  <si>
    <t>1614001030906</t>
  </si>
  <si>
    <t>肖潇</t>
  </si>
  <si>
    <t>农村非建制幼儿园</t>
  </si>
  <si>
    <t>1614002031704</t>
  </si>
  <si>
    <t>衡金春</t>
  </si>
  <si>
    <t>83.00</t>
  </si>
  <si>
    <t>资格不符</t>
  </si>
  <si>
    <t>1614002030922</t>
  </si>
  <si>
    <t>杨婷</t>
  </si>
  <si>
    <t>82.00</t>
  </si>
  <si>
    <t>1614002031401</t>
  </si>
  <si>
    <t>夏双</t>
  </si>
  <si>
    <t>81.00</t>
  </si>
  <si>
    <t>1614002031712</t>
  </si>
  <si>
    <t>杨洁</t>
  </si>
  <si>
    <t>1614002031011</t>
  </si>
  <si>
    <t>秦玲</t>
  </si>
  <si>
    <t>80.00</t>
  </si>
  <si>
    <t>1614002031825</t>
  </si>
  <si>
    <t>史源</t>
  </si>
  <si>
    <t>1614002032004</t>
  </si>
  <si>
    <t>何冬梅</t>
  </si>
  <si>
    <t>1614002031418</t>
  </si>
  <si>
    <t>王丹</t>
  </si>
  <si>
    <t>79.00</t>
  </si>
  <si>
    <t>1614002031801</t>
  </si>
  <si>
    <t>宋芳芳</t>
  </si>
  <si>
    <t>1614002032119</t>
  </si>
  <si>
    <t>蒋林杉</t>
  </si>
  <si>
    <t>1614002031919</t>
  </si>
  <si>
    <t>何廷婷</t>
  </si>
  <si>
    <t>1614002031323</t>
  </si>
  <si>
    <t>杜春梅</t>
  </si>
  <si>
    <t>1614002031426</t>
  </si>
  <si>
    <t>李玉玲</t>
  </si>
  <si>
    <t>1614002031724</t>
  </si>
  <si>
    <t>甄作华</t>
  </si>
  <si>
    <t>1614002031312</t>
  </si>
  <si>
    <t>饶雪玉</t>
  </si>
  <si>
    <t>1614002032308</t>
  </si>
  <si>
    <t>刘雪芹</t>
  </si>
  <si>
    <t>1614002031026</t>
  </si>
  <si>
    <t>赖敏</t>
  </si>
  <si>
    <t>1614002031119</t>
  </si>
  <si>
    <t>涂金铭</t>
  </si>
  <si>
    <t>放弃</t>
  </si>
  <si>
    <t>1614002031517</t>
  </si>
  <si>
    <t>涂利娟</t>
  </si>
  <si>
    <t>1614002031518</t>
  </si>
  <si>
    <t>钟雯祎</t>
  </si>
  <si>
    <t>1614002031626</t>
  </si>
  <si>
    <t>李雪莉</t>
  </si>
  <si>
    <t>1614002031921</t>
  </si>
  <si>
    <t>张艳梅</t>
  </si>
  <si>
    <t>1614002030918</t>
  </si>
  <si>
    <t>黄世萍</t>
  </si>
  <si>
    <t>1614002031022</t>
  </si>
  <si>
    <t>张小蓉</t>
  </si>
  <si>
    <t>1614002031129</t>
  </si>
  <si>
    <t>杨晓晓</t>
  </si>
  <si>
    <t>1614002031203</t>
  </si>
  <si>
    <t>张艺馨</t>
  </si>
  <si>
    <t>1614002031511</t>
  </si>
  <si>
    <t>何亚阳</t>
  </si>
  <si>
    <t>1614002031609</t>
  </si>
  <si>
    <t>刘玥</t>
  </si>
  <si>
    <t>1614002031911</t>
  </si>
  <si>
    <t>刘文春</t>
  </si>
  <si>
    <t>1614002031918</t>
  </si>
  <si>
    <t>宋娇</t>
  </si>
  <si>
    <t>1614002032317</t>
  </si>
  <si>
    <t>陈虹邑</t>
  </si>
  <si>
    <t>1614002032328</t>
  </si>
  <si>
    <t>杜菲</t>
  </si>
  <si>
    <t>1614002031121</t>
  </si>
  <si>
    <t>吴雪骄</t>
  </si>
  <si>
    <t>75.00</t>
  </si>
  <si>
    <t>1614002031122</t>
  </si>
  <si>
    <t>孙静</t>
  </si>
  <si>
    <t>1614002031212</t>
  </si>
  <si>
    <t>唐林</t>
  </si>
  <si>
    <t>1614002031216</t>
  </si>
  <si>
    <t>周莉</t>
  </si>
  <si>
    <t>1614002031305</t>
  </si>
  <si>
    <t>胡安成</t>
  </si>
  <si>
    <t>1614002031321</t>
  </si>
  <si>
    <t>文勤</t>
  </si>
  <si>
    <t>1614002031427</t>
  </si>
  <si>
    <t>罗娜</t>
  </si>
  <si>
    <t>1614002031612</t>
  </si>
  <si>
    <t>田艾其</t>
  </si>
  <si>
    <t>1614002031615</t>
  </si>
  <si>
    <t>夏霁</t>
  </si>
  <si>
    <t>1614002031716</t>
  </si>
  <si>
    <t>胥艳</t>
  </si>
  <si>
    <t>1614002031815</t>
  </si>
  <si>
    <t>何林燕</t>
  </si>
  <si>
    <t>1614002031817</t>
  </si>
  <si>
    <t>尹肖倚</t>
  </si>
  <si>
    <t>1614002031827</t>
  </si>
  <si>
    <t>杨莎</t>
  </si>
  <si>
    <t>1614002032114</t>
  </si>
  <si>
    <t>王婷</t>
  </si>
  <si>
    <t>1614002032320</t>
  </si>
  <si>
    <t>余冰洋</t>
  </si>
  <si>
    <t>1614002030924</t>
  </si>
  <si>
    <t>兰宇</t>
  </si>
  <si>
    <t>1614002030928</t>
  </si>
  <si>
    <t>梁杨阳</t>
  </si>
  <si>
    <t>1614002031004</t>
  </si>
  <si>
    <t>梁磊</t>
  </si>
  <si>
    <t>1614002031027</t>
  </si>
  <si>
    <t>胡静北</t>
  </si>
  <si>
    <t>1614002031127</t>
  </si>
  <si>
    <t>任间</t>
  </si>
  <si>
    <t>1614002031207</t>
  </si>
  <si>
    <t>杨敏</t>
  </si>
  <si>
    <t>1614002031807</t>
  </si>
  <si>
    <t>岳京蓉</t>
  </si>
  <si>
    <t>1614002031828</t>
  </si>
  <si>
    <t>张议丹</t>
  </si>
  <si>
    <t>1614002031905</t>
  </si>
  <si>
    <t>罗丹</t>
  </si>
  <si>
    <t>1614002031926</t>
  </si>
  <si>
    <t>魏姣</t>
  </si>
  <si>
    <t>1614002032011</t>
  </si>
  <si>
    <t>陈丽华</t>
  </si>
  <si>
    <t>1614002032213</t>
  </si>
  <si>
    <t>蒲平</t>
  </si>
  <si>
    <t>1614002032215</t>
  </si>
  <si>
    <t>杨宴</t>
  </si>
  <si>
    <t>1614002032217</t>
  </si>
  <si>
    <t>唐君</t>
  </si>
  <si>
    <t>1614002032220</t>
  </si>
  <si>
    <t>余文娇</t>
  </si>
  <si>
    <t>1614002032313</t>
  </si>
  <si>
    <t>陈凤</t>
  </si>
  <si>
    <t>1614002030915</t>
  </si>
  <si>
    <t>邓菊</t>
  </si>
  <si>
    <t>1614002030916</t>
  </si>
  <si>
    <t>陈招霞</t>
  </si>
  <si>
    <t>1614002031101</t>
  </si>
  <si>
    <t>税潇</t>
  </si>
  <si>
    <t>1614002031107</t>
  </si>
  <si>
    <t>刘春</t>
  </si>
  <si>
    <t>1614002031208</t>
  </si>
  <si>
    <t>易娟妮</t>
  </si>
  <si>
    <t>1614002031215</t>
  </si>
  <si>
    <t>廖望</t>
  </si>
  <si>
    <t>1614002031419</t>
  </si>
  <si>
    <t>文佳譞</t>
  </si>
  <si>
    <t>1614002031501</t>
  </si>
  <si>
    <t>税俊</t>
  </si>
  <si>
    <t>1614002031608</t>
  </si>
  <si>
    <t>汪苗苗</t>
  </si>
  <si>
    <t>1614002031617</t>
  </si>
  <si>
    <t>熊鸿</t>
  </si>
  <si>
    <t>1614002031618</t>
  </si>
  <si>
    <t>瞿春华</t>
  </si>
  <si>
    <t>1614002031912</t>
  </si>
  <si>
    <t>陶彦池</t>
  </si>
  <si>
    <t>1614002032022</t>
  </si>
  <si>
    <t>蒋俊秀</t>
  </si>
  <si>
    <t>1614002032107</t>
  </si>
  <si>
    <t>郭丽</t>
  </si>
  <si>
    <t>1614002032110</t>
  </si>
  <si>
    <t>梁燕</t>
  </si>
  <si>
    <t>1614002032129</t>
  </si>
  <si>
    <t>刘静</t>
  </si>
  <si>
    <t>1614002032221</t>
  </si>
  <si>
    <t>任锐</t>
  </si>
  <si>
    <t>1614002032224</t>
  </si>
  <si>
    <t>张书娟</t>
  </si>
  <si>
    <t>1614002031706</t>
  </si>
  <si>
    <t>冯莉</t>
  </si>
  <si>
    <t>1614002031006</t>
  </si>
  <si>
    <t>王芹</t>
  </si>
  <si>
    <t>1614002031102</t>
  </si>
  <si>
    <t>胥凤娟</t>
  </si>
  <si>
    <t>1614002031110</t>
  </si>
  <si>
    <t>马晓红</t>
  </si>
  <si>
    <t>1614002031202</t>
  </si>
  <si>
    <t>薛涵月</t>
  </si>
  <si>
    <t>1614002031204</t>
  </si>
  <si>
    <t>王梅</t>
  </si>
  <si>
    <t>1614002031230</t>
  </si>
  <si>
    <t>张平</t>
  </si>
  <si>
    <t>1614002031308</t>
  </si>
  <si>
    <t>孙晓丽</t>
  </si>
  <si>
    <t>1614002031309</t>
  </si>
  <si>
    <t>陈琴</t>
  </si>
  <si>
    <t>1614002031311</t>
  </si>
  <si>
    <t>谢和</t>
  </si>
  <si>
    <t>1614002031415</t>
  </si>
  <si>
    <t>何芳</t>
  </si>
  <si>
    <t>1614002031702</t>
  </si>
  <si>
    <t>魏秋雪</t>
  </si>
  <si>
    <t>1614002031728</t>
  </si>
  <si>
    <t>郑丹</t>
  </si>
  <si>
    <t>1614002031907</t>
  </si>
  <si>
    <t>席颖</t>
  </si>
  <si>
    <t>1614002031915</t>
  </si>
  <si>
    <t>梁潇月</t>
  </si>
  <si>
    <t>1614002032012</t>
  </si>
  <si>
    <t>冯佳敏</t>
  </si>
  <si>
    <t>1614002032103</t>
  </si>
  <si>
    <t>黄霖蓉</t>
  </si>
  <si>
    <t>1614002032203</t>
  </si>
  <si>
    <t>谢盼</t>
  </si>
  <si>
    <t>1614002032306</t>
  </si>
  <si>
    <t>夏雪莲</t>
  </si>
  <si>
    <t>射洪县职业中专学校</t>
  </si>
  <si>
    <t>1614003032423</t>
  </si>
  <si>
    <t>龚婷</t>
  </si>
  <si>
    <t>86.00</t>
  </si>
  <si>
    <t>1614003032413</t>
  </si>
  <si>
    <t>梁秋月</t>
  </si>
  <si>
    <t>1614003032418</t>
  </si>
  <si>
    <t>张英</t>
  </si>
  <si>
    <t>1614003032414</t>
  </si>
  <si>
    <t>任艳</t>
  </si>
  <si>
    <t>1614003032419</t>
  </si>
  <si>
    <t>崔小容</t>
  </si>
  <si>
    <t>1614003032416</t>
  </si>
  <si>
    <t>黄进</t>
  </si>
  <si>
    <t>1614003032421</t>
  </si>
  <si>
    <t>何华</t>
  </si>
  <si>
    <t>61.00</t>
  </si>
  <si>
    <t>1614003032422</t>
  </si>
  <si>
    <t>吴梦蝶</t>
  </si>
  <si>
    <t>57.00</t>
  </si>
  <si>
    <t>1614004032430</t>
  </si>
  <si>
    <t>王鹏</t>
  </si>
  <si>
    <t>1614004032502</t>
  </si>
  <si>
    <t>1614004032428</t>
  </si>
  <si>
    <t>罗福龙</t>
  </si>
  <si>
    <t>1614004032501</t>
  </si>
  <si>
    <t>谢瑜</t>
  </si>
  <si>
    <t>1614004032425</t>
  </si>
  <si>
    <t>杨雪梅</t>
  </si>
  <si>
    <t>1614004032424</t>
  </si>
  <si>
    <t>钟华平</t>
  </si>
  <si>
    <t>1614005032607</t>
  </si>
  <si>
    <t>周悦</t>
  </si>
  <si>
    <t>84.00</t>
  </si>
  <si>
    <t>1614005032615</t>
  </si>
  <si>
    <t>廖雪梅</t>
  </si>
  <si>
    <t>1614005032503</t>
  </si>
  <si>
    <t>伍凤</t>
  </si>
  <si>
    <t>1614005032520</t>
  </si>
  <si>
    <t>赵晶晶</t>
  </si>
  <si>
    <t>1614005032603</t>
  </si>
  <si>
    <t>杨菲</t>
  </si>
  <si>
    <t>1614005032516</t>
  </si>
  <si>
    <t>1614005032527</t>
  </si>
  <si>
    <t>王艳</t>
  </si>
  <si>
    <t>1614005032508</t>
  </si>
  <si>
    <t>谢瑾希</t>
  </si>
  <si>
    <t>1614005032608</t>
  </si>
  <si>
    <t>刘婷</t>
  </si>
  <si>
    <t>1614005032613</t>
  </si>
  <si>
    <t>白敏</t>
  </si>
  <si>
    <t>1614005032521</t>
  </si>
  <si>
    <t>凡巍</t>
  </si>
  <si>
    <t>1614005032523</t>
  </si>
  <si>
    <t>孙碧玉</t>
  </si>
  <si>
    <t>1614005032510</t>
  </si>
  <si>
    <t>王焕芬</t>
  </si>
  <si>
    <t>递补</t>
  </si>
  <si>
    <t>1614005032511</t>
  </si>
  <si>
    <t>李凤</t>
  </si>
  <si>
    <t>1614005032528</t>
  </si>
  <si>
    <t>赵欣</t>
  </si>
  <si>
    <t>1614006032618</t>
  </si>
  <si>
    <t>1614006032619</t>
  </si>
  <si>
    <t>杨宇翔</t>
  </si>
  <si>
    <t>1614006032616</t>
  </si>
  <si>
    <t>王全兵</t>
  </si>
  <si>
    <t>1614006032617</t>
  </si>
  <si>
    <t>钱星宇</t>
  </si>
  <si>
    <t>1614007032620</t>
  </si>
  <si>
    <t>李婷</t>
  </si>
  <si>
    <t>1614007032621</t>
  </si>
  <si>
    <t>赵春艳</t>
  </si>
  <si>
    <t>1614008032626</t>
  </si>
  <si>
    <t>甯丹红</t>
  </si>
  <si>
    <t>1614008032625</t>
  </si>
  <si>
    <t>石芸川</t>
  </si>
  <si>
    <t>1614008032630</t>
  </si>
  <si>
    <t>刘秋香</t>
  </si>
  <si>
    <t>1614008032705</t>
  </si>
  <si>
    <t>杨攀</t>
  </si>
  <si>
    <t>1614008032702</t>
  </si>
  <si>
    <t>何婧</t>
  </si>
  <si>
    <t>1614008032709</t>
  </si>
  <si>
    <t>李佳桐</t>
  </si>
  <si>
    <t>1614008032629</t>
  </si>
  <si>
    <t>王娜</t>
  </si>
  <si>
    <t>1614008032716</t>
  </si>
  <si>
    <t>袁梅</t>
  </si>
  <si>
    <t>1614008032711</t>
  </si>
  <si>
    <t>颜琪</t>
  </si>
  <si>
    <t>1614009032730</t>
  </si>
  <si>
    <t>李国静</t>
  </si>
  <si>
    <t>1614009032723</t>
  </si>
  <si>
    <t>魏公兵</t>
  </si>
  <si>
    <t>1614009032719</t>
  </si>
  <si>
    <t>张妍</t>
  </si>
  <si>
    <t>1614009032722</t>
  </si>
  <si>
    <t>袁梁权</t>
  </si>
  <si>
    <t>1614009032727</t>
  </si>
  <si>
    <t>林雪芹</t>
  </si>
  <si>
    <t>1614009032721</t>
  </si>
  <si>
    <t>张婷婷</t>
  </si>
  <si>
    <t>1614009032726</t>
  </si>
  <si>
    <t>田科</t>
  </si>
  <si>
    <t>1614009032729</t>
  </si>
  <si>
    <t>李青青</t>
  </si>
  <si>
    <t>1614009032728</t>
  </si>
  <si>
    <t>赵佩蓓</t>
  </si>
  <si>
    <t>1614009032724</t>
  </si>
  <si>
    <t>赵薇</t>
  </si>
  <si>
    <t>65.00</t>
  </si>
  <si>
    <t>1614009032720</t>
  </si>
  <si>
    <t>彭超</t>
  </si>
  <si>
    <t>1614010032806</t>
  </si>
  <si>
    <t>聂欢</t>
  </si>
  <si>
    <t>1614010032802</t>
  </si>
  <si>
    <t>朱苡萍</t>
  </si>
  <si>
    <t>62.00</t>
  </si>
  <si>
    <t>1614010032803</t>
  </si>
  <si>
    <t>唐越</t>
  </si>
  <si>
    <t>1</t>
  </si>
  <si>
    <t>1614011032811</t>
  </si>
  <si>
    <t>杨凯</t>
  </si>
  <si>
    <t>1614011032823</t>
  </si>
  <si>
    <t>庞玮</t>
  </si>
  <si>
    <t>1614011032822</t>
  </si>
  <si>
    <t>谢云</t>
  </si>
  <si>
    <t>射洪县子昂街道城西社区卫生服务中心</t>
  </si>
  <si>
    <t>3614019044902</t>
  </si>
  <si>
    <t>税正确</t>
  </si>
  <si>
    <t>49.00</t>
  </si>
  <si>
    <t>3614019044901</t>
  </si>
  <si>
    <t>肖荣</t>
  </si>
  <si>
    <t>41.00</t>
  </si>
  <si>
    <t>3614019044903</t>
  </si>
  <si>
    <t>王琦路</t>
  </si>
  <si>
    <t>39.00</t>
  </si>
  <si>
    <t>射洪县中医院</t>
  </si>
  <si>
    <t>4614012016615</t>
  </si>
  <si>
    <t>邓玲丽</t>
  </si>
  <si>
    <t>51.00</t>
  </si>
  <si>
    <t>4614012016616</t>
  </si>
  <si>
    <t>杨飞</t>
  </si>
  <si>
    <t>44.00</t>
  </si>
  <si>
    <t>4614012016619</t>
  </si>
  <si>
    <t>王春洋</t>
  </si>
  <si>
    <t>2</t>
  </si>
  <si>
    <t>4614013016622</t>
  </si>
  <si>
    <t>杜丽兰</t>
  </si>
  <si>
    <t>55.00</t>
  </si>
  <si>
    <t>4614013016623</t>
  </si>
  <si>
    <t>唐金隆</t>
  </si>
  <si>
    <t>54.00</t>
  </si>
  <si>
    <t>4614013016620</t>
  </si>
  <si>
    <t>谢良</t>
  </si>
  <si>
    <t>4614013016621</t>
  </si>
  <si>
    <t>钟滨</t>
  </si>
  <si>
    <t>47.00</t>
  </si>
  <si>
    <t>4614013016624</t>
  </si>
  <si>
    <t>何文俊</t>
  </si>
  <si>
    <t>46.00</t>
  </si>
  <si>
    <t>4614013016625</t>
  </si>
  <si>
    <t>田小红</t>
  </si>
  <si>
    <t>37.00</t>
  </si>
  <si>
    <t>射洪县妇幼保健院</t>
  </si>
  <si>
    <t>4614014016626</t>
  </si>
  <si>
    <t>何冬雪</t>
  </si>
  <si>
    <t>40.00</t>
  </si>
  <si>
    <t>射洪县疾病预防控制中心</t>
  </si>
  <si>
    <t>4614015016702</t>
  </si>
  <si>
    <t>王强</t>
  </si>
  <si>
    <t>4614015016630</t>
  </si>
  <si>
    <t>罗伟</t>
  </si>
  <si>
    <t>53.00</t>
  </si>
  <si>
    <t>4614015016701</t>
  </si>
  <si>
    <t>唐慧</t>
  </si>
  <si>
    <t>射洪县乡镇中心卫生院</t>
  </si>
  <si>
    <t>5</t>
  </si>
  <si>
    <t>4614020017016</t>
  </si>
  <si>
    <t>魏佳</t>
  </si>
  <si>
    <t>4614020016904</t>
  </si>
  <si>
    <t>4614020016709</t>
  </si>
  <si>
    <t>刘丹</t>
  </si>
  <si>
    <t>4614020017025</t>
  </si>
  <si>
    <t>任静</t>
  </si>
  <si>
    <t>4614020017030</t>
  </si>
  <si>
    <t>向夏青</t>
  </si>
  <si>
    <t>4614020017013</t>
  </si>
  <si>
    <t>李贵洪</t>
  </si>
  <si>
    <t>52.00</t>
  </si>
  <si>
    <t>4614020017108</t>
  </si>
  <si>
    <t>赵玲</t>
  </si>
  <si>
    <t>4614020016712</t>
  </si>
  <si>
    <t>郑建英</t>
  </si>
  <si>
    <t>50.00</t>
  </si>
  <si>
    <t>4614020016722</t>
  </si>
  <si>
    <t>王桂清</t>
  </si>
  <si>
    <t>4614020016812</t>
  </si>
  <si>
    <t>李良艳</t>
  </si>
  <si>
    <t>4614020017015</t>
  </si>
  <si>
    <t>曹心憶</t>
  </si>
  <si>
    <t>4614020017019</t>
  </si>
  <si>
    <t>马欣</t>
  </si>
  <si>
    <t>4614020017101</t>
  </si>
  <si>
    <t>刘红玉</t>
  </si>
  <si>
    <t>4614020016906</t>
  </si>
  <si>
    <t>李跃林</t>
  </si>
  <si>
    <t>4614020016919</t>
  </si>
  <si>
    <t>张莉萍</t>
  </si>
  <si>
    <t>4614021017217</t>
  </si>
  <si>
    <t>徐平安</t>
  </si>
  <si>
    <t>48.00</t>
  </si>
  <si>
    <t>4614021017215</t>
  </si>
  <si>
    <t>陈美能</t>
  </si>
  <si>
    <t>45.00</t>
  </si>
  <si>
    <t>4614021017218</t>
  </si>
  <si>
    <t>周剑霜</t>
  </si>
  <si>
    <t>3</t>
  </si>
  <si>
    <t>4614022017302</t>
  </si>
  <si>
    <t>冯薛颖</t>
  </si>
  <si>
    <t>4614022017311</t>
  </si>
  <si>
    <t>税玉平</t>
  </si>
  <si>
    <t>60.00</t>
  </si>
  <si>
    <t>4614022017219</t>
  </si>
  <si>
    <t>梁敏</t>
  </si>
  <si>
    <t>59.00</t>
  </si>
  <si>
    <t>4614022017223</t>
  </si>
  <si>
    <t>杨维</t>
  </si>
  <si>
    <t>56.00</t>
  </si>
  <si>
    <t>4614022017303</t>
  </si>
  <si>
    <t>翟亚丽</t>
  </si>
  <si>
    <t>4614022017309</t>
  </si>
  <si>
    <t>梅婷</t>
  </si>
  <si>
    <t>4614022017316</t>
  </si>
  <si>
    <t>宁辉</t>
  </si>
  <si>
    <t>4614022017308</t>
  </si>
  <si>
    <t>王丽</t>
  </si>
  <si>
    <t>4614022017304</t>
  </si>
  <si>
    <t>周艳</t>
  </si>
  <si>
    <t>4614022017310</t>
  </si>
  <si>
    <t>胡贵芳</t>
  </si>
  <si>
    <t>4614022017220</t>
  </si>
  <si>
    <t>张海辉</t>
  </si>
  <si>
    <t>4614022017228</t>
  </si>
  <si>
    <t>谢文艳</t>
  </si>
  <si>
    <t>4614022017305</t>
  </si>
  <si>
    <t>李娅蕾</t>
  </si>
  <si>
    <t>4614023017323</t>
  </si>
  <si>
    <t>任律凝</t>
  </si>
  <si>
    <t>4614023017322</t>
  </si>
  <si>
    <t>张源</t>
  </si>
  <si>
    <t>4614023017321</t>
  </si>
  <si>
    <t>唐雪</t>
  </si>
  <si>
    <t>4614024017328</t>
  </si>
  <si>
    <t>王苗</t>
  </si>
  <si>
    <t>43.00</t>
  </si>
  <si>
    <t>4614024017327</t>
  </si>
  <si>
    <t>熊佳</t>
  </si>
  <si>
    <t>4614024017326</t>
  </si>
  <si>
    <t>邓丽</t>
  </si>
  <si>
    <t>32.00</t>
  </si>
  <si>
    <t>4614025017329</t>
  </si>
  <si>
    <t>杨琴</t>
  </si>
  <si>
    <t>58.00</t>
  </si>
  <si>
    <t>4614025017406</t>
  </si>
  <si>
    <t>罗涛</t>
  </si>
  <si>
    <t>4614025017407</t>
  </si>
  <si>
    <t>张丽君</t>
  </si>
  <si>
    <t>4614025017330</t>
  </si>
  <si>
    <t>曹珊</t>
  </si>
  <si>
    <t>4614025017404</t>
  </si>
  <si>
    <t>陈燕南</t>
  </si>
  <si>
    <t>射洪县乡镇卫生院</t>
  </si>
  <si>
    <t>4614029017514</t>
  </si>
  <si>
    <t>石莎莎</t>
  </si>
  <si>
    <t>4614029017612</t>
  </si>
  <si>
    <t>黄金海</t>
  </si>
  <si>
    <t>4614029017610</t>
  </si>
  <si>
    <t>4614029017415</t>
  </si>
  <si>
    <t>刘蕾</t>
  </si>
  <si>
    <t>4614029017503</t>
  </si>
  <si>
    <t>胥丹</t>
  </si>
  <si>
    <t>4614029017523</t>
  </si>
  <si>
    <t>陈利清</t>
  </si>
  <si>
    <t>4614029017616</t>
  </si>
  <si>
    <t>魏雁翎</t>
  </si>
  <si>
    <t>4614029017526</t>
  </si>
  <si>
    <t>谈凡</t>
  </si>
  <si>
    <t>4614029017615</t>
  </si>
  <si>
    <t>钟雯</t>
  </si>
  <si>
    <t>4614030017621</t>
  </si>
  <si>
    <t>杨蕾</t>
  </si>
  <si>
    <t>4614030017619</t>
  </si>
  <si>
    <t>李冯利</t>
  </si>
  <si>
    <t>4614030017617</t>
  </si>
  <si>
    <t>韩信非</t>
  </si>
  <si>
    <t>4614031017626</t>
  </si>
  <si>
    <t>陈妍如</t>
  </si>
  <si>
    <t>4614031017630</t>
  </si>
  <si>
    <t>周勤</t>
  </si>
  <si>
    <t>4614031017702</t>
  </si>
  <si>
    <t>许杨</t>
  </si>
  <si>
    <t>4614032017713</t>
  </si>
  <si>
    <t>4614032017710</t>
  </si>
  <si>
    <t>吴小华</t>
  </si>
  <si>
    <t>4614032017708</t>
  </si>
  <si>
    <t>覃欢</t>
  </si>
  <si>
    <t>38.00</t>
  </si>
  <si>
    <t>4614032017712</t>
  </si>
  <si>
    <t>何雨恬</t>
  </si>
  <si>
    <t>4614034017715</t>
  </si>
  <si>
    <t>程佳鑫</t>
  </si>
  <si>
    <t>4614034017716</t>
  </si>
  <si>
    <t>梁鑫</t>
  </si>
  <si>
    <t>4614035017722</t>
  </si>
  <si>
    <t>周密</t>
  </si>
  <si>
    <t>4614035017717</t>
  </si>
  <si>
    <t>谢堂</t>
  </si>
  <si>
    <t>4614035017721</t>
  </si>
  <si>
    <t>王测皓</t>
  </si>
  <si>
    <t>42.00</t>
  </si>
  <si>
    <t>4614035017720</t>
  </si>
  <si>
    <t>梁家林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</si>
</sst>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6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sz val="11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0" borderId="5" applyNumberFormat="0" applyFill="0" applyAlignment="0" applyProtection="0"/>
    <xf numFmtId="0" fontId="12" fillId="9" borderId="0" applyNumberFormat="0" applyBorder="0" applyAlignment="0" applyProtection="0"/>
    <xf numFmtId="0" fontId="23" fillId="10" borderId="6" applyNumberFormat="0" applyAlignment="0" applyProtection="0"/>
    <xf numFmtId="0" fontId="8" fillId="10" borderId="1" applyNumberFormat="0" applyAlignment="0" applyProtection="0"/>
    <xf numFmtId="0" fontId="24" fillId="11" borderId="7" applyNumberFormat="0" applyAlignment="0" applyProtection="0"/>
    <xf numFmtId="0" fontId="7" fillId="3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8" applyNumberFormat="0" applyFill="0" applyAlignment="0" applyProtection="0"/>
    <xf numFmtId="0" fontId="6" fillId="0" borderId="0">
      <alignment vertical="center"/>
      <protection/>
    </xf>
    <xf numFmtId="0" fontId="25" fillId="0" borderId="9" applyNumberFormat="0" applyFill="0" applyAlignment="0" applyProtection="0"/>
    <xf numFmtId="0" fontId="20" fillId="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Border="0" applyAlignment="0" applyProtection="0"/>
    <xf numFmtId="0" fontId="7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12" fillId="23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shrinkToFit="1"/>
    </xf>
    <xf numFmtId="177" fontId="0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177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339"/>
  <sheetViews>
    <sheetView tabSelected="1" workbookViewId="0" topLeftCell="A1">
      <selection activeCell="J232" sqref="J232"/>
    </sheetView>
  </sheetViews>
  <sheetFormatPr defaultColWidth="9.00390625" defaultRowHeight="14.25"/>
  <cols>
    <col min="1" max="1" width="9.25390625" style="3" customWidth="1"/>
    <col min="2" max="2" width="26.50390625" style="3" customWidth="1"/>
    <col min="3" max="3" width="4.75390625" style="2" customWidth="1"/>
    <col min="4" max="4" width="14.50390625" style="3" customWidth="1"/>
    <col min="5" max="5" width="6.875" style="3" customWidth="1"/>
    <col min="6" max="6" width="13.50390625" style="4" customWidth="1"/>
    <col min="7" max="7" width="9.00390625" style="5" customWidth="1"/>
    <col min="8" max="8" width="9.00390625" style="4" customWidth="1"/>
    <col min="9" max="9" width="6.50390625" style="5" customWidth="1"/>
    <col min="10" max="10" width="9.375" style="6" customWidth="1"/>
    <col min="11" max="11" width="11.00390625" style="5" customWidth="1"/>
    <col min="12" max="250" width="9.00390625" style="3" customWidth="1"/>
  </cols>
  <sheetData>
    <row r="1" spans="1:11" ht="14.25" customHeight="1">
      <c r="A1" s="7" t="s">
        <v>0</v>
      </c>
      <c r="B1" s="8"/>
      <c r="C1" s="8"/>
      <c r="D1" s="8"/>
      <c r="E1" s="8"/>
      <c r="F1" s="9"/>
      <c r="G1" s="10"/>
      <c r="H1" s="9"/>
      <c r="I1" s="10"/>
      <c r="J1" s="10"/>
      <c r="K1" s="10"/>
    </row>
    <row r="2" spans="1:11" ht="20.25">
      <c r="A2" s="11" t="s">
        <v>1</v>
      </c>
      <c r="B2" s="11"/>
      <c r="C2" s="11"/>
      <c r="D2" s="11"/>
      <c r="E2" s="11"/>
      <c r="F2" s="12"/>
      <c r="G2" s="11"/>
      <c r="H2" s="12"/>
      <c r="I2" s="11"/>
      <c r="J2" s="11"/>
      <c r="K2" s="11"/>
    </row>
    <row r="3" spans="1:11" ht="18.75" customHeight="1">
      <c r="A3" s="13" t="s">
        <v>2</v>
      </c>
      <c r="B3" s="13"/>
      <c r="C3" s="13"/>
      <c r="D3" s="13"/>
      <c r="E3" s="13"/>
      <c r="F3" s="14"/>
      <c r="G3" s="13"/>
      <c r="H3" s="14"/>
      <c r="I3" s="13"/>
      <c r="J3" s="13"/>
      <c r="K3" s="13"/>
    </row>
    <row r="4" spans="1:11" ht="34.5" customHeight="1">
      <c r="A4" s="15" t="s">
        <v>3</v>
      </c>
      <c r="B4" s="15" t="s">
        <v>4</v>
      </c>
      <c r="C4" s="16" t="s">
        <v>5</v>
      </c>
      <c r="D4" s="17" t="s">
        <v>6</v>
      </c>
      <c r="E4" s="17" t="s">
        <v>7</v>
      </c>
      <c r="F4" s="18" t="s">
        <v>8</v>
      </c>
      <c r="G4" s="16" t="s">
        <v>9</v>
      </c>
      <c r="H4" s="18" t="s">
        <v>10</v>
      </c>
      <c r="I4" s="16" t="s">
        <v>11</v>
      </c>
      <c r="J4" s="16" t="s">
        <v>12</v>
      </c>
      <c r="K4" s="27" t="s">
        <v>13</v>
      </c>
    </row>
    <row r="5" spans="1:11" s="1" customFormat="1" ht="14.25" customHeight="1">
      <c r="A5" s="19">
        <v>614001</v>
      </c>
      <c r="B5" s="20" t="s">
        <v>14</v>
      </c>
      <c r="C5" s="21">
        <v>20</v>
      </c>
      <c r="D5" s="22" t="s">
        <v>15</v>
      </c>
      <c r="E5" s="22" t="s">
        <v>16</v>
      </c>
      <c r="F5" s="23" t="s">
        <v>17</v>
      </c>
      <c r="G5" s="24">
        <v>0</v>
      </c>
      <c r="H5" s="25">
        <f aca="true" t="shared" si="0" ref="H5:H68">F5+G5</f>
        <v>78</v>
      </c>
      <c r="I5" s="28">
        <v>1</v>
      </c>
      <c r="J5" s="24" t="s">
        <v>18</v>
      </c>
      <c r="K5" s="29"/>
    </row>
    <row r="6" spans="1:11" s="1" customFormat="1" ht="14.25" customHeight="1">
      <c r="A6" s="19">
        <v>614001</v>
      </c>
      <c r="B6" s="20" t="s">
        <v>14</v>
      </c>
      <c r="C6" s="26"/>
      <c r="D6" s="22" t="s">
        <v>19</v>
      </c>
      <c r="E6" s="22" t="s">
        <v>20</v>
      </c>
      <c r="F6" s="23" t="s">
        <v>17</v>
      </c>
      <c r="G6" s="24">
        <v>0</v>
      </c>
      <c r="H6" s="25">
        <f t="shared" si="0"/>
        <v>78</v>
      </c>
      <c r="I6" s="28">
        <v>1</v>
      </c>
      <c r="J6" s="24" t="s">
        <v>18</v>
      </c>
      <c r="K6" s="29"/>
    </row>
    <row r="7" spans="1:11" s="1" customFormat="1" ht="14.25" customHeight="1">
      <c r="A7" s="19">
        <v>614001</v>
      </c>
      <c r="B7" s="20" t="s">
        <v>14</v>
      </c>
      <c r="C7" s="26"/>
      <c r="D7" s="22" t="s">
        <v>21</v>
      </c>
      <c r="E7" s="22" t="s">
        <v>22</v>
      </c>
      <c r="F7" s="23" t="s">
        <v>17</v>
      </c>
      <c r="G7" s="24">
        <v>0</v>
      </c>
      <c r="H7" s="25">
        <f t="shared" si="0"/>
        <v>78</v>
      </c>
      <c r="I7" s="28">
        <v>1</v>
      </c>
      <c r="J7" s="24" t="s">
        <v>18</v>
      </c>
      <c r="K7" s="29"/>
    </row>
    <row r="8" spans="1:11" s="1" customFormat="1" ht="14.25" customHeight="1">
      <c r="A8" s="19">
        <v>614001</v>
      </c>
      <c r="B8" s="20" t="s">
        <v>14</v>
      </c>
      <c r="C8" s="26"/>
      <c r="D8" s="22" t="s">
        <v>23</v>
      </c>
      <c r="E8" s="22" t="s">
        <v>24</v>
      </c>
      <c r="F8" s="23" t="s">
        <v>25</v>
      </c>
      <c r="G8" s="24">
        <v>0</v>
      </c>
      <c r="H8" s="25">
        <f t="shared" si="0"/>
        <v>77</v>
      </c>
      <c r="I8" s="28">
        <v>4</v>
      </c>
      <c r="J8" s="24" t="s">
        <v>18</v>
      </c>
      <c r="K8" s="29"/>
    </row>
    <row r="9" spans="1:11" s="2" customFormat="1" ht="14.25" customHeight="1">
      <c r="A9" s="19">
        <v>614001</v>
      </c>
      <c r="B9" s="20" t="s">
        <v>14</v>
      </c>
      <c r="C9" s="26"/>
      <c r="D9" s="22" t="s">
        <v>26</v>
      </c>
      <c r="E9" s="22" t="s">
        <v>27</v>
      </c>
      <c r="F9" s="23" t="s">
        <v>25</v>
      </c>
      <c r="G9" s="24">
        <v>0</v>
      </c>
      <c r="H9" s="25">
        <f t="shared" si="0"/>
        <v>77</v>
      </c>
      <c r="I9" s="28">
        <v>4</v>
      </c>
      <c r="J9" s="24" t="s">
        <v>18</v>
      </c>
      <c r="K9" s="30"/>
    </row>
    <row r="10" spans="1:11" s="1" customFormat="1" ht="14.25" customHeight="1">
      <c r="A10" s="19">
        <v>614001</v>
      </c>
      <c r="B10" s="20" t="s">
        <v>14</v>
      </c>
      <c r="C10" s="26"/>
      <c r="D10" s="22" t="s">
        <v>28</v>
      </c>
      <c r="E10" s="22" t="s">
        <v>29</v>
      </c>
      <c r="F10" s="23" t="s">
        <v>25</v>
      </c>
      <c r="G10" s="24">
        <v>0</v>
      </c>
      <c r="H10" s="25">
        <f t="shared" si="0"/>
        <v>77</v>
      </c>
      <c r="I10" s="28">
        <v>4</v>
      </c>
      <c r="J10" s="24" t="s">
        <v>18</v>
      </c>
      <c r="K10" s="29"/>
    </row>
    <row r="11" spans="1:11" s="1" customFormat="1" ht="14.25" customHeight="1">
      <c r="A11" s="19">
        <v>614001</v>
      </c>
      <c r="B11" s="20" t="s">
        <v>14</v>
      </c>
      <c r="C11" s="26"/>
      <c r="D11" s="22" t="s">
        <v>30</v>
      </c>
      <c r="E11" s="22" t="s">
        <v>31</v>
      </c>
      <c r="F11" s="23" t="s">
        <v>25</v>
      </c>
      <c r="G11" s="24">
        <v>0</v>
      </c>
      <c r="H11" s="25">
        <f t="shared" si="0"/>
        <v>77</v>
      </c>
      <c r="I11" s="28">
        <v>4</v>
      </c>
      <c r="J11" s="24" t="s">
        <v>18</v>
      </c>
      <c r="K11" s="29"/>
    </row>
    <row r="12" spans="1:11" s="1" customFormat="1" ht="14.25" customHeight="1">
      <c r="A12" s="19">
        <v>614001</v>
      </c>
      <c r="B12" s="20" t="s">
        <v>14</v>
      </c>
      <c r="C12" s="26"/>
      <c r="D12" s="22" t="s">
        <v>32</v>
      </c>
      <c r="E12" s="22" t="s">
        <v>33</v>
      </c>
      <c r="F12" s="23" t="s">
        <v>34</v>
      </c>
      <c r="G12" s="24">
        <v>0</v>
      </c>
      <c r="H12" s="25">
        <f t="shared" si="0"/>
        <v>76</v>
      </c>
      <c r="I12" s="28">
        <v>8</v>
      </c>
      <c r="J12" s="24" t="s">
        <v>18</v>
      </c>
      <c r="K12" s="29"/>
    </row>
    <row r="13" spans="1:11" s="2" customFormat="1" ht="14.25" customHeight="1">
      <c r="A13" s="19">
        <v>614001</v>
      </c>
      <c r="B13" s="20" t="s">
        <v>14</v>
      </c>
      <c r="C13" s="26"/>
      <c r="D13" s="22" t="s">
        <v>35</v>
      </c>
      <c r="E13" s="22" t="s">
        <v>36</v>
      </c>
      <c r="F13" s="23" t="s">
        <v>37</v>
      </c>
      <c r="G13" s="24">
        <v>0</v>
      </c>
      <c r="H13" s="25">
        <f t="shared" si="0"/>
        <v>74</v>
      </c>
      <c r="I13" s="28">
        <v>9</v>
      </c>
      <c r="J13" s="24" t="s">
        <v>18</v>
      </c>
      <c r="K13" s="29"/>
    </row>
    <row r="14" spans="1:11" s="1" customFormat="1" ht="14.25" customHeight="1">
      <c r="A14" s="19">
        <v>614001</v>
      </c>
      <c r="B14" s="20" t="s">
        <v>14</v>
      </c>
      <c r="C14" s="26"/>
      <c r="D14" s="22" t="s">
        <v>38</v>
      </c>
      <c r="E14" s="22" t="s">
        <v>39</v>
      </c>
      <c r="F14" s="23" t="s">
        <v>37</v>
      </c>
      <c r="G14" s="24">
        <v>0</v>
      </c>
      <c r="H14" s="25">
        <f t="shared" si="0"/>
        <v>74</v>
      </c>
      <c r="I14" s="28">
        <v>9</v>
      </c>
      <c r="J14" s="24" t="s">
        <v>18</v>
      </c>
      <c r="K14" s="30"/>
    </row>
    <row r="15" spans="1:11" s="1" customFormat="1" ht="14.25" customHeight="1">
      <c r="A15" s="19">
        <v>614001</v>
      </c>
      <c r="B15" s="20" t="s">
        <v>14</v>
      </c>
      <c r="C15" s="26"/>
      <c r="D15" s="22" t="s">
        <v>40</v>
      </c>
      <c r="E15" s="22" t="s">
        <v>41</v>
      </c>
      <c r="F15" s="23" t="s">
        <v>37</v>
      </c>
      <c r="G15" s="24">
        <v>0</v>
      </c>
      <c r="H15" s="25">
        <f t="shared" si="0"/>
        <v>74</v>
      </c>
      <c r="I15" s="28">
        <v>9</v>
      </c>
      <c r="J15" s="24" t="s">
        <v>18</v>
      </c>
      <c r="K15" s="29"/>
    </row>
    <row r="16" spans="1:11" s="1" customFormat="1" ht="14.25" customHeight="1">
      <c r="A16" s="19">
        <v>614001</v>
      </c>
      <c r="B16" s="20" t="s">
        <v>14</v>
      </c>
      <c r="C16" s="26"/>
      <c r="D16" s="22" t="s">
        <v>42</v>
      </c>
      <c r="E16" s="22" t="s">
        <v>43</v>
      </c>
      <c r="F16" s="23" t="s">
        <v>37</v>
      </c>
      <c r="G16" s="24">
        <v>0</v>
      </c>
      <c r="H16" s="25">
        <f t="shared" si="0"/>
        <v>74</v>
      </c>
      <c r="I16" s="28">
        <v>9</v>
      </c>
      <c r="J16" s="24" t="s">
        <v>18</v>
      </c>
      <c r="K16" s="29"/>
    </row>
    <row r="17" spans="1:11" s="1" customFormat="1" ht="14.25" customHeight="1">
      <c r="A17" s="19">
        <v>614001</v>
      </c>
      <c r="B17" s="20" t="s">
        <v>14</v>
      </c>
      <c r="C17" s="26"/>
      <c r="D17" s="22" t="s">
        <v>44</v>
      </c>
      <c r="E17" s="22" t="s">
        <v>45</v>
      </c>
      <c r="F17" s="23" t="s">
        <v>46</v>
      </c>
      <c r="G17" s="24">
        <v>0</v>
      </c>
      <c r="H17" s="25">
        <f t="shared" si="0"/>
        <v>73</v>
      </c>
      <c r="I17" s="28">
        <v>13</v>
      </c>
      <c r="J17" s="24" t="s">
        <v>18</v>
      </c>
      <c r="K17" s="29"/>
    </row>
    <row r="18" spans="1:11" s="1" customFormat="1" ht="14.25" customHeight="1">
      <c r="A18" s="19">
        <v>614001</v>
      </c>
      <c r="B18" s="20" t="s">
        <v>14</v>
      </c>
      <c r="C18" s="26"/>
      <c r="D18" s="22" t="s">
        <v>47</v>
      </c>
      <c r="E18" s="22" t="s">
        <v>48</v>
      </c>
      <c r="F18" s="23" t="s">
        <v>46</v>
      </c>
      <c r="G18" s="24">
        <v>0</v>
      </c>
      <c r="H18" s="25">
        <f t="shared" si="0"/>
        <v>73</v>
      </c>
      <c r="I18" s="28">
        <v>13</v>
      </c>
      <c r="J18" s="24" t="s">
        <v>18</v>
      </c>
      <c r="K18" s="29"/>
    </row>
    <row r="19" spans="1:11" s="1" customFormat="1" ht="14.25" customHeight="1">
      <c r="A19" s="19">
        <v>614001</v>
      </c>
      <c r="B19" s="20" t="s">
        <v>14</v>
      </c>
      <c r="C19" s="26"/>
      <c r="D19" s="22" t="s">
        <v>49</v>
      </c>
      <c r="E19" s="22" t="s">
        <v>50</v>
      </c>
      <c r="F19" s="23" t="s">
        <v>46</v>
      </c>
      <c r="G19" s="24">
        <v>0</v>
      </c>
      <c r="H19" s="25">
        <f t="shared" si="0"/>
        <v>73</v>
      </c>
      <c r="I19" s="28">
        <v>13</v>
      </c>
      <c r="J19" s="24" t="s">
        <v>18</v>
      </c>
      <c r="K19" s="29"/>
    </row>
    <row r="20" spans="1:11" s="1" customFormat="1" ht="14.25" customHeight="1">
      <c r="A20" s="19">
        <v>614001</v>
      </c>
      <c r="B20" s="20" t="s">
        <v>14</v>
      </c>
      <c r="C20" s="26"/>
      <c r="D20" s="22" t="s">
        <v>51</v>
      </c>
      <c r="E20" s="22" t="s">
        <v>52</v>
      </c>
      <c r="F20" s="23" t="s">
        <v>46</v>
      </c>
      <c r="G20" s="24">
        <v>0</v>
      </c>
      <c r="H20" s="25">
        <f t="shared" si="0"/>
        <v>73</v>
      </c>
      <c r="I20" s="28">
        <v>13</v>
      </c>
      <c r="J20" s="24" t="s">
        <v>18</v>
      </c>
      <c r="K20" s="29"/>
    </row>
    <row r="21" spans="1:11" s="1" customFormat="1" ht="14.25" customHeight="1">
      <c r="A21" s="19">
        <v>614001</v>
      </c>
      <c r="B21" s="20" t="s">
        <v>14</v>
      </c>
      <c r="C21" s="26"/>
      <c r="D21" s="22" t="s">
        <v>53</v>
      </c>
      <c r="E21" s="22" t="s">
        <v>54</v>
      </c>
      <c r="F21" s="23" t="s">
        <v>46</v>
      </c>
      <c r="G21" s="24">
        <v>0</v>
      </c>
      <c r="H21" s="25">
        <f t="shared" si="0"/>
        <v>73</v>
      </c>
      <c r="I21" s="28">
        <v>13</v>
      </c>
      <c r="J21" s="24" t="s">
        <v>18</v>
      </c>
      <c r="K21" s="29"/>
    </row>
    <row r="22" spans="1:11" s="1" customFormat="1" ht="14.25" customHeight="1">
      <c r="A22" s="19">
        <v>614001</v>
      </c>
      <c r="B22" s="20" t="s">
        <v>14</v>
      </c>
      <c r="C22" s="26"/>
      <c r="D22" s="22" t="s">
        <v>55</v>
      </c>
      <c r="E22" s="22" t="s">
        <v>56</v>
      </c>
      <c r="F22" s="23" t="s">
        <v>46</v>
      </c>
      <c r="G22" s="24">
        <v>0</v>
      </c>
      <c r="H22" s="25">
        <f t="shared" si="0"/>
        <v>73</v>
      </c>
      <c r="I22" s="28">
        <v>13</v>
      </c>
      <c r="J22" s="24" t="s">
        <v>18</v>
      </c>
      <c r="K22" s="29"/>
    </row>
    <row r="23" spans="1:11" s="1" customFormat="1" ht="14.25" customHeight="1">
      <c r="A23" s="19">
        <v>614001</v>
      </c>
      <c r="B23" s="20" t="s">
        <v>14</v>
      </c>
      <c r="C23" s="26"/>
      <c r="D23" s="22" t="s">
        <v>57</v>
      </c>
      <c r="E23" s="22" t="s">
        <v>58</v>
      </c>
      <c r="F23" s="23" t="s">
        <v>59</v>
      </c>
      <c r="G23" s="24">
        <v>0</v>
      </c>
      <c r="H23" s="25">
        <f t="shared" si="0"/>
        <v>72</v>
      </c>
      <c r="I23" s="28">
        <v>19</v>
      </c>
      <c r="J23" s="24" t="s">
        <v>18</v>
      </c>
      <c r="K23" s="29"/>
    </row>
    <row r="24" spans="1:11" s="1" customFormat="1" ht="14.25" customHeight="1">
      <c r="A24" s="19">
        <v>614001</v>
      </c>
      <c r="B24" s="20" t="s">
        <v>14</v>
      </c>
      <c r="C24" s="26"/>
      <c r="D24" s="22" t="s">
        <v>60</v>
      </c>
      <c r="E24" s="22" t="s">
        <v>61</v>
      </c>
      <c r="F24" s="23" t="s">
        <v>59</v>
      </c>
      <c r="G24" s="24">
        <v>0</v>
      </c>
      <c r="H24" s="25">
        <f t="shared" si="0"/>
        <v>72</v>
      </c>
      <c r="I24" s="28">
        <v>19</v>
      </c>
      <c r="J24" s="24" t="s">
        <v>18</v>
      </c>
      <c r="K24" s="29"/>
    </row>
    <row r="25" spans="1:11" s="1" customFormat="1" ht="14.25" customHeight="1">
      <c r="A25" s="19">
        <v>614001</v>
      </c>
      <c r="B25" s="20" t="s">
        <v>14</v>
      </c>
      <c r="C25" s="26"/>
      <c r="D25" s="22" t="s">
        <v>62</v>
      </c>
      <c r="E25" s="22" t="s">
        <v>63</v>
      </c>
      <c r="F25" s="23" t="s">
        <v>64</v>
      </c>
      <c r="G25" s="24">
        <v>0</v>
      </c>
      <c r="H25" s="25">
        <f t="shared" si="0"/>
        <v>71</v>
      </c>
      <c r="I25" s="28">
        <v>21</v>
      </c>
      <c r="J25" s="24" t="s">
        <v>18</v>
      </c>
      <c r="K25" s="29"/>
    </row>
    <row r="26" spans="1:11" s="1" customFormat="1" ht="14.25" customHeight="1">
      <c r="A26" s="19">
        <v>614001</v>
      </c>
      <c r="B26" s="20" t="s">
        <v>14</v>
      </c>
      <c r="C26" s="26"/>
      <c r="D26" s="22" t="s">
        <v>65</v>
      </c>
      <c r="E26" s="22" t="s">
        <v>66</v>
      </c>
      <c r="F26" s="23" t="s">
        <v>64</v>
      </c>
      <c r="G26" s="24">
        <v>0</v>
      </c>
      <c r="H26" s="25">
        <f t="shared" si="0"/>
        <v>71</v>
      </c>
      <c r="I26" s="28">
        <v>21</v>
      </c>
      <c r="J26" s="24" t="s">
        <v>18</v>
      </c>
      <c r="K26" s="29"/>
    </row>
    <row r="27" spans="1:11" s="1" customFormat="1" ht="14.25" customHeight="1">
      <c r="A27" s="19">
        <v>614001</v>
      </c>
      <c r="B27" s="20" t="s">
        <v>14</v>
      </c>
      <c r="C27" s="26"/>
      <c r="D27" s="22" t="s">
        <v>67</v>
      </c>
      <c r="E27" s="22" t="s">
        <v>68</v>
      </c>
      <c r="F27" s="23" t="s">
        <v>69</v>
      </c>
      <c r="G27" s="24">
        <v>0</v>
      </c>
      <c r="H27" s="25">
        <f t="shared" si="0"/>
        <v>70</v>
      </c>
      <c r="I27" s="28">
        <v>23</v>
      </c>
      <c r="J27" s="24" t="s">
        <v>18</v>
      </c>
      <c r="K27" s="29"/>
    </row>
    <row r="28" spans="1:11" s="1" customFormat="1" ht="14.25" customHeight="1">
      <c r="A28" s="19">
        <v>614001</v>
      </c>
      <c r="B28" s="20" t="s">
        <v>14</v>
      </c>
      <c r="C28" s="26"/>
      <c r="D28" s="22" t="s">
        <v>70</v>
      </c>
      <c r="E28" s="22" t="s">
        <v>71</v>
      </c>
      <c r="F28" s="23" t="s">
        <v>69</v>
      </c>
      <c r="G28" s="24">
        <v>0</v>
      </c>
      <c r="H28" s="25">
        <f t="shared" si="0"/>
        <v>70</v>
      </c>
      <c r="I28" s="28">
        <v>23</v>
      </c>
      <c r="J28" s="24" t="s">
        <v>18</v>
      </c>
      <c r="K28" s="29"/>
    </row>
    <row r="29" spans="1:11" s="1" customFormat="1" ht="14.25" customHeight="1">
      <c r="A29" s="19">
        <v>614001</v>
      </c>
      <c r="B29" s="20" t="s">
        <v>14</v>
      </c>
      <c r="C29" s="26"/>
      <c r="D29" s="22" t="s">
        <v>72</v>
      </c>
      <c r="E29" s="22" t="s">
        <v>73</v>
      </c>
      <c r="F29" s="23" t="s">
        <v>69</v>
      </c>
      <c r="G29" s="24">
        <v>0</v>
      </c>
      <c r="H29" s="25">
        <f t="shared" si="0"/>
        <v>70</v>
      </c>
      <c r="I29" s="28">
        <v>23</v>
      </c>
      <c r="J29" s="24" t="s">
        <v>18</v>
      </c>
      <c r="K29" s="29"/>
    </row>
    <row r="30" spans="1:11" s="2" customFormat="1" ht="14.25" customHeight="1">
      <c r="A30" s="19">
        <v>614001</v>
      </c>
      <c r="B30" s="20" t="s">
        <v>14</v>
      </c>
      <c r="C30" s="26"/>
      <c r="D30" s="22" t="s">
        <v>74</v>
      </c>
      <c r="E30" s="22" t="s">
        <v>75</v>
      </c>
      <c r="F30" s="23" t="s">
        <v>69</v>
      </c>
      <c r="G30" s="24">
        <v>0</v>
      </c>
      <c r="H30" s="25">
        <f t="shared" si="0"/>
        <v>70</v>
      </c>
      <c r="I30" s="28">
        <v>23</v>
      </c>
      <c r="J30" s="24" t="s">
        <v>18</v>
      </c>
      <c r="K30" s="29"/>
    </row>
    <row r="31" spans="1:11" s="1" customFormat="1" ht="14.25" customHeight="1">
      <c r="A31" s="19">
        <v>614001</v>
      </c>
      <c r="B31" s="20" t="s">
        <v>14</v>
      </c>
      <c r="C31" s="26"/>
      <c r="D31" s="22" t="s">
        <v>76</v>
      </c>
      <c r="E31" s="22" t="s">
        <v>77</v>
      </c>
      <c r="F31" s="23" t="s">
        <v>69</v>
      </c>
      <c r="G31" s="24">
        <v>0</v>
      </c>
      <c r="H31" s="25">
        <f t="shared" si="0"/>
        <v>70</v>
      </c>
      <c r="I31" s="28">
        <v>23</v>
      </c>
      <c r="J31" s="24" t="s">
        <v>18</v>
      </c>
      <c r="K31" s="29"/>
    </row>
    <row r="32" spans="1:11" s="1" customFormat="1" ht="14.25" customHeight="1">
      <c r="A32" s="19">
        <v>614001</v>
      </c>
      <c r="B32" s="20" t="s">
        <v>14</v>
      </c>
      <c r="C32" s="26"/>
      <c r="D32" s="22" t="s">
        <v>78</v>
      </c>
      <c r="E32" s="22" t="s">
        <v>79</v>
      </c>
      <c r="F32" s="23" t="s">
        <v>69</v>
      </c>
      <c r="G32" s="24">
        <v>0</v>
      </c>
      <c r="H32" s="25">
        <f t="shared" si="0"/>
        <v>70</v>
      </c>
      <c r="I32" s="28">
        <v>23</v>
      </c>
      <c r="J32" s="24" t="s">
        <v>18</v>
      </c>
      <c r="K32" s="29"/>
    </row>
    <row r="33" spans="1:11" s="1" customFormat="1" ht="14.25" customHeight="1">
      <c r="A33" s="19">
        <v>614001</v>
      </c>
      <c r="B33" s="20" t="s">
        <v>14</v>
      </c>
      <c r="C33" s="26"/>
      <c r="D33" s="22" t="s">
        <v>80</v>
      </c>
      <c r="E33" s="22" t="s">
        <v>81</v>
      </c>
      <c r="F33" s="23" t="s">
        <v>82</v>
      </c>
      <c r="G33" s="24">
        <v>0</v>
      </c>
      <c r="H33" s="25">
        <f t="shared" si="0"/>
        <v>69</v>
      </c>
      <c r="I33" s="28">
        <v>29</v>
      </c>
      <c r="J33" s="24" t="s">
        <v>18</v>
      </c>
      <c r="K33" s="29"/>
    </row>
    <row r="34" spans="1:11" s="1" customFormat="1" ht="14.25" customHeight="1">
      <c r="A34" s="19">
        <v>614001</v>
      </c>
      <c r="B34" s="20" t="s">
        <v>14</v>
      </c>
      <c r="C34" s="26"/>
      <c r="D34" s="22" t="s">
        <v>83</v>
      </c>
      <c r="E34" s="22" t="s">
        <v>84</v>
      </c>
      <c r="F34" s="23" t="s">
        <v>82</v>
      </c>
      <c r="G34" s="24">
        <v>0</v>
      </c>
      <c r="H34" s="25">
        <f t="shared" si="0"/>
        <v>69</v>
      </c>
      <c r="I34" s="28">
        <v>29</v>
      </c>
      <c r="J34" s="24" t="s">
        <v>18</v>
      </c>
      <c r="K34" s="29"/>
    </row>
    <row r="35" spans="1:11" s="1" customFormat="1" ht="14.25" customHeight="1">
      <c r="A35" s="19">
        <v>614001</v>
      </c>
      <c r="B35" s="20" t="s">
        <v>14</v>
      </c>
      <c r="C35" s="26"/>
      <c r="D35" s="22" t="s">
        <v>85</v>
      </c>
      <c r="E35" s="22" t="s">
        <v>86</v>
      </c>
      <c r="F35" s="23" t="s">
        <v>82</v>
      </c>
      <c r="G35" s="24">
        <v>0</v>
      </c>
      <c r="H35" s="25">
        <f t="shared" si="0"/>
        <v>69</v>
      </c>
      <c r="I35" s="28">
        <v>29</v>
      </c>
      <c r="J35" s="24" t="s">
        <v>18</v>
      </c>
      <c r="K35" s="29"/>
    </row>
    <row r="36" spans="1:11" s="1" customFormat="1" ht="14.25" customHeight="1">
      <c r="A36" s="19">
        <v>614001</v>
      </c>
      <c r="B36" s="20" t="s">
        <v>14</v>
      </c>
      <c r="C36" s="26"/>
      <c r="D36" s="22" t="s">
        <v>87</v>
      </c>
      <c r="E36" s="22" t="s">
        <v>88</v>
      </c>
      <c r="F36" s="23" t="s">
        <v>82</v>
      </c>
      <c r="G36" s="24">
        <v>0</v>
      </c>
      <c r="H36" s="25">
        <f t="shared" si="0"/>
        <v>69</v>
      </c>
      <c r="I36" s="28">
        <v>29</v>
      </c>
      <c r="J36" s="24" t="s">
        <v>18</v>
      </c>
      <c r="K36" s="29"/>
    </row>
    <row r="37" spans="1:11" s="1" customFormat="1" ht="14.25" customHeight="1">
      <c r="A37" s="19">
        <v>614001</v>
      </c>
      <c r="B37" s="20" t="s">
        <v>14</v>
      </c>
      <c r="C37" s="26"/>
      <c r="D37" s="22" t="s">
        <v>89</v>
      </c>
      <c r="E37" s="22" t="s">
        <v>90</v>
      </c>
      <c r="F37" s="23" t="s">
        <v>82</v>
      </c>
      <c r="G37" s="24">
        <v>0</v>
      </c>
      <c r="H37" s="25">
        <f t="shared" si="0"/>
        <v>69</v>
      </c>
      <c r="I37" s="28">
        <v>29</v>
      </c>
      <c r="J37" s="24" t="s">
        <v>18</v>
      </c>
      <c r="K37" s="29"/>
    </row>
    <row r="38" spans="1:11" s="2" customFormat="1" ht="14.25" customHeight="1">
      <c r="A38" s="19">
        <v>614001</v>
      </c>
      <c r="B38" s="20" t="s">
        <v>14</v>
      </c>
      <c r="C38" s="26"/>
      <c r="D38" s="22" t="s">
        <v>91</v>
      </c>
      <c r="E38" s="22" t="s">
        <v>92</v>
      </c>
      <c r="F38" s="23" t="s">
        <v>82</v>
      </c>
      <c r="G38" s="24">
        <v>0</v>
      </c>
      <c r="H38" s="25">
        <f t="shared" si="0"/>
        <v>69</v>
      </c>
      <c r="I38" s="28">
        <v>29</v>
      </c>
      <c r="J38" s="24" t="s">
        <v>18</v>
      </c>
      <c r="K38" s="29"/>
    </row>
    <row r="39" spans="1:11" s="1" customFormat="1" ht="14.25" customHeight="1">
      <c r="A39" s="19">
        <v>614001</v>
      </c>
      <c r="B39" s="20" t="s">
        <v>14</v>
      </c>
      <c r="C39" s="26"/>
      <c r="D39" s="22" t="s">
        <v>93</v>
      </c>
      <c r="E39" s="22" t="s">
        <v>94</v>
      </c>
      <c r="F39" s="23" t="s">
        <v>82</v>
      </c>
      <c r="G39" s="24">
        <v>0</v>
      </c>
      <c r="H39" s="25">
        <f t="shared" si="0"/>
        <v>69</v>
      </c>
      <c r="I39" s="28">
        <v>29</v>
      </c>
      <c r="J39" s="24" t="s">
        <v>18</v>
      </c>
      <c r="K39" s="29"/>
    </row>
    <row r="40" spans="1:11" s="1" customFormat="1" ht="14.25" customHeight="1">
      <c r="A40" s="19">
        <v>614001</v>
      </c>
      <c r="B40" s="20" t="s">
        <v>14</v>
      </c>
      <c r="C40" s="26"/>
      <c r="D40" s="22" t="s">
        <v>95</v>
      </c>
      <c r="E40" s="22" t="s">
        <v>96</v>
      </c>
      <c r="F40" s="23" t="s">
        <v>82</v>
      </c>
      <c r="G40" s="24">
        <v>0</v>
      </c>
      <c r="H40" s="25">
        <f t="shared" si="0"/>
        <v>69</v>
      </c>
      <c r="I40" s="28">
        <v>29</v>
      </c>
      <c r="J40" s="24" t="s">
        <v>18</v>
      </c>
      <c r="K40" s="29"/>
    </row>
    <row r="41" spans="1:11" s="1" customFormat="1" ht="14.25" customHeight="1">
      <c r="A41" s="19">
        <v>614001</v>
      </c>
      <c r="B41" s="20" t="s">
        <v>14</v>
      </c>
      <c r="C41" s="26"/>
      <c r="D41" s="22" t="s">
        <v>97</v>
      </c>
      <c r="E41" s="22" t="s">
        <v>98</v>
      </c>
      <c r="F41" s="23" t="s">
        <v>99</v>
      </c>
      <c r="G41" s="24">
        <v>6</v>
      </c>
      <c r="H41" s="25">
        <f t="shared" si="0"/>
        <v>69</v>
      </c>
      <c r="I41" s="28">
        <v>29</v>
      </c>
      <c r="J41" s="24" t="s">
        <v>18</v>
      </c>
      <c r="K41" s="30"/>
    </row>
    <row r="42" spans="1:11" s="1" customFormat="1" ht="14.25" customHeight="1">
      <c r="A42" s="19">
        <v>614001</v>
      </c>
      <c r="B42" s="20" t="s">
        <v>14</v>
      </c>
      <c r="C42" s="26"/>
      <c r="D42" s="22" t="s">
        <v>100</v>
      </c>
      <c r="E42" s="22" t="s">
        <v>101</v>
      </c>
      <c r="F42" s="23" t="s">
        <v>102</v>
      </c>
      <c r="G42" s="24">
        <v>0</v>
      </c>
      <c r="H42" s="25">
        <f t="shared" si="0"/>
        <v>68</v>
      </c>
      <c r="I42" s="28">
        <v>38</v>
      </c>
      <c r="J42" s="24" t="s">
        <v>18</v>
      </c>
      <c r="K42" s="29"/>
    </row>
    <row r="43" spans="1:11" s="1" customFormat="1" ht="14.25" customHeight="1">
      <c r="A43" s="19">
        <v>614001</v>
      </c>
      <c r="B43" s="20" t="s">
        <v>14</v>
      </c>
      <c r="C43" s="26"/>
      <c r="D43" s="22" t="s">
        <v>103</v>
      </c>
      <c r="E43" s="22" t="s">
        <v>104</v>
      </c>
      <c r="F43" s="23" t="s">
        <v>102</v>
      </c>
      <c r="G43" s="24">
        <v>0</v>
      </c>
      <c r="H43" s="25">
        <f t="shared" si="0"/>
        <v>68</v>
      </c>
      <c r="I43" s="28">
        <v>38</v>
      </c>
      <c r="J43" s="24" t="s">
        <v>18</v>
      </c>
      <c r="K43" s="29"/>
    </row>
    <row r="44" spans="1:11" s="1" customFormat="1" ht="14.25" customHeight="1">
      <c r="A44" s="19">
        <v>614001</v>
      </c>
      <c r="B44" s="20" t="s">
        <v>14</v>
      </c>
      <c r="C44" s="26"/>
      <c r="D44" s="22" t="s">
        <v>105</v>
      </c>
      <c r="E44" s="22" t="s">
        <v>106</v>
      </c>
      <c r="F44" s="23" t="s">
        <v>102</v>
      </c>
      <c r="G44" s="24">
        <v>0</v>
      </c>
      <c r="H44" s="25">
        <f t="shared" si="0"/>
        <v>68</v>
      </c>
      <c r="I44" s="28">
        <v>38</v>
      </c>
      <c r="J44" s="24" t="s">
        <v>18</v>
      </c>
      <c r="K44" s="29"/>
    </row>
    <row r="45" spans="1:11" s="1" customFormat="1" ht="14.25" customHeight="1">
      <c r="A45" s="19">
        <v>614001</v>
      </c>
      <c r="B45" s="20" t="s">
        <v>14</v>
      </c>
      <c r="C45" s="26"/>
      <c r="D45" s="22" t="s">
        <v>107</v>
      </c>
      <c r="E45" s="22" t="s">
        <v>108</v>
      </c>
      <c r="F45" s="23" t="s">
        <v>102</v>
      </c>
      <c r="G45" s="24">
        <v>0</v>
      </c>
      <c r="H45" s="25">
        <f t="shared" si="0"/>
        <v>68</v>
      </c>
      <c r="I45" s="28">
        <v>38</v>
      </c>
      <c r="J45" s="24" t="s">
        <v>18</v>
      </c>
      <c r="K45" s="29"/>
    </row>
    <row r="46" spans="1:11" s="1" customFormat="1" ht="14.25" customHeight="1">
      <c r="A46" s="19">
        <v>614001</v>
      </c>
      <c r="B46" s="20" t="s">
        <v>14</v>
      </c>
      <c r="C46" s="26"/>
      <c r="D46" s="22" t="s">
        <v>109</v>
      </c>
      <c r="E46" s="22" t="s">
        <v>110</v>
      </c>
      <c r="F46" s="23" t="s">
        <v>102</v>
      </c>
      <c r="G46" s="24">
        <v>0</v>
      </c>
      <c r="H46" s="25">
        <f t="shared" si="0"/>
        <v>68</v>
      </c>
      <c r="I46" s="28">
        <v>38</v>
      </c>
      <c r="J46" s="24" t="s">
        <v>18</v>
      </c>
      <c r="K46" s="29"/>
    </row>
    <row r="47" spans="1:11" s="1" customFormat="1" ht="14.25" customHeight="1">
      <c r="A47" s="19">
        <v>614001</v>
      </c>
      <c r="B47" s="20" t="s">
        <v>14</v>
      </c>
      <c r="C47" s="26"/>
      <c r="D47" s="22" t="s">
        <v>111</v>
      </c>
      <c r="E47" s="22" t="s">
        <v>112</v>
      </c>
      <c r="F47" s="23" t="s">
        <v>102</v>
      </c>
      <c r="G47" s="24">
        <v>0</v>
      </c>
      <c r="H47" s="25">
        <f t="shared" si="0"/>
        <v>68</v>
      </c>
      <c r="I47" s="28">
        <v>38</v>
      </c>
      <c r="J47" s="24" t="s">
        <v>18</v>
      </c>
      <c r="K47" s="29"/>
    </row>
    <row r="48" spans="1:11" s="1" customFormat="1" ht="14.25" customHeight="1">
      <c r="A48" s="19">
        <v>614001</v>
      </c>
      <c r="B48" s="20" t="s">
        <v>14</v>
      </c>
      <c r="C48" s="26"/>
      <c r="D48" s="22" t="s">
        <v>113</v>
      </c>
      <c r="E48" s="22" t="s">
        <v>114</v>
      </c>
      <c r="F48" s="23" t="s">
        <v>102</v>
      </c>
      <c r="G48" s="24">
        <v>0</v>
      </c>
      <c r="H48" s="25">
        <f t="shared" si="0"/>
        <v>68</v>
      </c>
      <c r="I48" s="28">
        <v>38</v>
      </c>
      <c r="J48" s="24" t="s">
        <v>18</v>
      </c>
      <c r="K48" s="29"/>
    </row>
    <row r="49" spans="1:11" s="1" customFormat="1" ht="14.25" customHeight="1">
      <c r="A49" s="19">
        <v>614001</v>
      </c>
      <c r="B49" s="20" t="s">
        <v>14</v>
      </c>
      <c r="C49" s="26"/>
      <c r="D49" s="22" t="s">
        <v>115</v>
      </c>
      <c r="E49" s="22" t="s">
        <v>116</v>
      </c>
      <c r="F49" s="23" t="s">
        <v>102</v>
      </c>
      <c r="G49" s="24">
        <v>0</v>
      </c>
      <c r="H49" s="25">
        <f t="shared" si="0"/>
        <v>68</v>
      </c>
      <c r="I49" s="28">
        <v>38</v>
      </c>
      <c r="J49" s="24" t="s">
        <v>18</v>
      </c>
      <c r="K49" s="29"/>
    </row>
    <row r="50" spans="1:11" s="1" customFormat="1" ht="14.25" customHeight="1">
      <c r="A50" s="19">
        <v>614001</v>
      </c>
      <c r="B50" s="20" t="s">
        <v>14</v>
      </c>
      <c r="C50" s="26"/>
      <c r="D50" s="22" t="s">
        <v>117</v>
      </c>
      <c r="E50" s="22" t="s">
        <v>118</v>
      </c>
      <c r="F50" s="23" t="s">
        <v>102</v>
      </c>
      <c r="G50" s="24">
        <v>0</v>
      </c>
      <c r="H50" s="25">
        <f t="shared" si="0"/>
        <v>68</v>
      </c>
      <c r="I50" s="28">
        <v>38</v>
      </c>
      <c r="J50" s="24" t="s">
        <v>18</v>
      </c>
      <c r="K50" s="29"/>
    </row>
    <row r="51" spans="1:11" s="1" customFormat="1" ht="14.25" customHeight="1">
      <c r="A51" s="19">
        <v>614001</v>
      </c>
      <c r="B51" s="20" t="s">
        <v>14</v>
      </c>
      <c r="C51" s="26"/>
      <c r="D51" s="22" t="s">
        <v>119</v>
      </c>
      <c r="E51" s="22" t="s">
        <v>120</v>
      </c>
      <c r="F51" s="23" t="s">
        <v>121</v>
      </c>
      <c r="G51" s="24">
        <v>0</v>
      </c>
      <c r="H51" s="25">
        <f t="shared" si="0"/>
        <v>67</v>
      </c>
      <c r="I51" s="28">
        <v>47</v>
      </c>
      <c r="J51" s="24" t="s">
        <v>18</v>
      </c>
      <c r="K51" s="29"/>
    </row>
    <row r="52" spans="1:11" s="1" customFormat="1" ht="14.25" customHeight="1">
      <c r="A52" s="19">
        <v>614001</v>
      </c>
      <c r="B52" s="20" t="s">
        <v>14</v>
      </c>
      <c r="C52" s="26"/>
      <c r="D52" s="22" t="s">
        <v>122</v>
      </c>
      <c r="E52" s="22" t="s">
        <v>123</v>
      </c>
      <c r="F52" s="23" t="s">
        <v>121</v>
      </c>
      <c r="G52" s="24">
        <v>0</v>
      </c>
      <c r="H52" s="25">
        <f t="shared" si="0"/>
        <v>67</v>
      </c>
      <c r="I52" s="28">
        <v>47</v>
      </c>
      <c r="J52" s="24" t="s">
        <v>18</v>
      </c>
      <c r="K52" s="29"/>
    </row>
    <row r="53" spans="1:11" s="1" customFormat="1" ht="14.25" customHeight="1">
      <c r="A53" s="19">
        <v>614001</v>
      </c>
      <c r="B53" s="20" t="s">
        <v>14</v>
      </c>
      <c r="C53" s="26"/>
      <c r="D53" s="22" t="s">
        <v>124</v>
      </c>
      <c r="E53" s="22" t="s">
        <v>125</v>
      </c>
      <c r="F53" s="23" t="s">
        <v>121</v>
      </c>
      <c r="G53" s="24">
        <v>0</v>
      </c>
      <c r="H53" s="25">
        <f t="shared" si="0"/>
        <v>67</v>
      </c>
      <c r="I53" s="28">
        <v>47</v>
      </c>
      <c r="J53" s="24" t="s">
        <v>18</v>
      </c>
      <c r="K53" s="29"/>
    </row>
    <row r="54" spans="1:11" s="1" customFormat="1" ht="14.25" customHeight="1">
      <c r="A54" s="19">
        <v>614001</v>
      </c>
      <c r="B54" s="20" t="s">
        <v>14</v>
      </c>
      <c r="C54" s="26"/>
      <c r="D54" s="22" t="s">
        <v>126</v>
      </c>
      <c r="E54" s="22" t="s">
        <v>127</v>
      </c>
      <c r="F54" s="23" t="s">
        <v>121</v>
      </c>
      <c r="G54" s="24">
        <v>0</v>
      </c>
      <c r="H54" s="25">
        <f t="shared" si="0"/>
        <v>67</v>
      </c>
      <c r="I54" s="28">
        <v>47</v>
      </c>
      <c r="J54" s="24" t="s">
        <v>18</v>
      </c>
      <c r="K54" s="29"/>
    </row>
    <row r="55" spans="1:11" s="1" customFormat="1" ht="14.25" customHeight="1">
      <c r="A55" s="19">
        <v>614001</v>
      </c>
      <c r="B55" s="20" t="s">
        <v>14</v>
      </c>
      <c r="C55" s="26"/>
      <c r="D55" s="22" t="s">
        <v>128</v>
      </c>
      <c r="E55" s="22" t="s">
        <v>129</v>
      </c>
      <c r="F55" s="23" t="s">
        <v>121</v>
      </c>
      <c r="G55" s="24">
        <v>0</v>
      </c>
      <c r="H55" s="25">
        <f t="shared" si="0"/>
        <v>67</v>
      </c>
      <c r="I55" s="28">
        <v>47</v>
      </c>
      <c r="J55" s="24" t="s">
        <v>18</v>
      </c>
      <c r="K55" s="29"/>
    </row>
    <row r="56" spans="1:11" s="1" customFormat="1" ht="14.25" customHeight="1">
      <c r="A56" s="19">
        <v>614001</v>
      </c>
      <c r="B56" s="20" t="s">
        <v>14</v>
      </c>
      <c r="C56" s="26"/>
      <c r="D56" s="22" t="s">
        <v>130</v>
      </c>
      <c r="E56" s="22" t="s">
        <v>131</v>
      </c>
      <c r="F56" s="23" t="s">
        <v>132</v>
      </c>
      <c r="G56" s="24">
        <v>0</v>
      </c>
      <c r="H56" s="25">
        <f t="shared" si="0"/>
        <v>66</v>
      </c>
      <c r="I56" s="28">
        <v>52</v>
      </c>
      <c r="J56" s="24" t="s">
        <v>18</v>
      </c>
      <c r="K56" s="29"/>
    </row>
    <row r="57" spans="1:11" s="1" customFormat="1" ht="14.25" customHeight="1">
      <c r="A57" s="19">
        <v>614001</v>
      </c>
      <c r="B57" s="20" t="s">
        <v>14</v>
      </c>
      <c r="C57" s="26"/>
      <c r="D57" s="22" t="s">
        <v>133</v>
      </c>
      <c r="E57" s="22" t="s">
        <v>134</v>
      </c>
      <c r="F57" s="23" t="s">
        <v>132</v>
      </c>
      <c r="G57" s="24">
        <v>0</v>
      </c>
      <c r="H57" s="25">
        <f t="shared" si="0"/>
        <v>66</v>
      </c>
      <c r="I57" s="28">
        <v>52</v>
      </c>
      <c r="J57" s="24" t="s">
        <v>18</v>
      </c>
      <c r="K57" s="29"/>
    </row>
    <row r="58" spans="1:11" s="1" customFormat="1" ht="14.25" customHeight="1">
      <c r="A58" s="19">
        <v>614001</v>
      </c>
      <c r="B58" s="20" t="s">
        <v>14</v>
      </c>
      <c r="C58" s="26"/>
      <c r="D58" s="22" t="s">
        <v>135</v>
      </c>
      <c r="E58" s="22" t="s">
        <v>136</v>
      </c>
      <c r="F58" s="23" t="s">
        <v>132</v>
      </c>
      <c r="G58" s="24">
        <v>0</v>
      </c>
      <c r="H58" s="25">
        <f t="shared" si="0"/>
        <v>66</v>
      </c>
      <c r="I58" s="28">
        <v>52</v>
      </c>
      <c r="J58" s="24" t="s">
        <v>18</v>
      </c>
      <c r="K58" s="29"/>
    </row>
    <row r="59" spans="1:11" s="1" customFormat="1" ht="14.25" customHeight="1">
      <c r="A59" s="19">
        <v>614001</v>
      </c>
      <c r="B59" s="20" t="s">
        <v>14</v>
      </c>
      <c r="C59" s="26"/>
      <c r="D59" s="22" t="s">
        <v>137</v>
      </c>
      <c r="E59" s="22" t="s">
        <v>138</v>
      </c>
      <c r="F59" s="23" t="s">
        <v>132</v>
      </c>
      <c r="G59" s="24">
        <v>0</v>
      </c>
      <c r="H59" s="25">
        <f t="shared" si="0"/>
        <v>66</v>
      </c>
      <c r="I59" s="28">
        <v>52</v>
      </c>
      <c r="J59" s="24" t="s">
        <v>18</v>
      </c>
      <c r="K59" s="29"/>
    </row>
    <row r="60" spans="1:11" s="1" customFormat="1" ht="14.25" customHeight="1">
      <c r="A60" s="19">
        <v>614001</v>
      </c>
      <c r="B60" s="20" t="s">
        <v>14</v>
      </c>
      <c r="C60" s="26"/>
      <c r="D60" s="22" t="s">
        <v>139</v>
      </c>
      <c r="E60" s="22" t="s">
        <v>140</v>
      </c>
      <c r="F60" s="23" t="s">
        <v>132</v>
      </c>
      <c r="G60" s="24">
        <v>0</v>
      </c>
      <c r="H60" s="25">
        <f t="shared" si="0"/>
        <v>66</v>
      </c>
      <c r="I60" s="28">
        <v>52</v>
      </c>
      <c r="J60" s="24" t="s">
        <v>18</v>
      </c>
      <c r="K60" s="29"/>
    </row>
    <row r="61" spans="1:11" s="1" customFormat="1" ht="14.25" customHeight="1">
      <c r="A61" s="19">
        <v>614001</v>
      </c>
      <c r="B61" s="20" t="s">
        <v>14</v>
      </c>
      <c r="C61" s="26"/>
      <c r="D61" s="22" t="s">
        <v>141</v>
      </c>
      <c r="E61" s="22" t="s">
        <v>142</v>
      </c>
      <c r="F61" s="23" t="s">
        <v>132</v>
      </c>
      <c r="G61" s="24">
        <v>0</v>
      </c>
      <c r="H61" s="25">
        <f t="shared" si="0"/>
        <v>66</v>
      </c>
      <c r="I61" s="28">
        <v>52</v>
      </c>
      <c r="J61" s="24" t="s">
        <v>18</v>
      </c>
      <c r="K61" s="29"/>
    </row>
    <row r="62" spans="1:11" s="1" customFormat="1" ht="14.25" customHeight="1">
      <c r="A62" s="19">
        <v>614001</v>
      </c>
      <c r="B62" s="20" t="s">
        <v>14</v>
      </c>
      <c r="C62" s="26"/>
      <c r="D62" s="22" t="s">
        <v>143</v>
      </c>
      <c r="E62" s="22" t="s">
        <v>144</v>
      </c>
      <c r="F62" s="23" t="s">
        <v>132</v>
      </c>
      <c r="G62" s="24">
        <v>0</v>
      </c>
      <c r="H62" s="25">
        <f t="shared" si="0"/>
        <v>66</v>
      </c>
      <c r="I62" s="28">
        <v>52</v>
      </c>
      <c r="J62" s="24" t="s">
        <v>18</v>
      </c>
      <c r="K62" s="29"/>
    </row>
    <row r="63" spans="1:11" s="1" customFormat="1" ht="14.25" customHeight="1">
      <c r="A63" s="19">
        <v>614001</v>
      </c>
      <c r="B63" s="20" t="s">
        <v>14</v>
      </c>
      <c r="C63" s="26"/>
      <c r="D63" s="22" t="s">
        <v>145</v>
      </c>
      <c r="E63" s="22" t="s">
        <v>146</v>
      </c>
      <c r="F63" s="23" t="s">
        <v>132</v>
      </c>
      <c r="G63" s="24">
        <v>0</v>
      </c>
      <c r="H63" s="25">
        <f t="shared" si="0"/>
        <v>66</v>
      </c>
      <c r="I63" s="28">
        <v>52</v>
      </c>
      <c r="J63" s="24" t="s">
        <v>18</v>
      </c>
      <c r="K63" s="29"/>
    </row>
    <row r="64" spans="1:11" s="1" customFormat="1" ht="14.25" customHeight="1">
      <c r="A64" s="19">
        <v>614001</v>
      </c>
      <c r="B64" s="20" t="s">
        <v>14</v>
      </c>
      <c r="C64" s="26"/>
      <c r="D64" s="22" t="s">
        <v>147</v>
      </c>
      <c r="E64" s="22" t="s">
        <v>148</v>
      </c>
      <c r="F64" s="23" t="s">
        <v>132</v>
      </c>
      <c r="G64" s="24">
        <v>0</v>
      </c>
      <c r="H64" s="25">
        <f t="shared" si="0"/>
        <v>66</v>
      </c>
      <c r="I64" s="28">
        <v>52</v>
      </c>
      <c r="J64" s="24" t="s">
        <v>18</v>
      </c>
      <c r="K64" s="29"/>
    </row>
    <row r="65" spans="1:11" s="1" customFormat="1" ht="14.25" customHeight="1">
      <c r="A65" s="19">
        <v>614001</v>
      </c>
      <c r="B65" s="20" t="s">
        <v>14</v>
      </c>
      <c r="C65" s="26"/>
      <c r="D65" s="22" t="s">
        <v>149</v>
      </c>
      <c r="E65" s="22" t="s">
        <v>150</v>
      </c>
      <c r="F65" s="23" t="s">
        <v>132</v>
      </c>
      <c r="G65" s="24">
        <v>0</v>
      </c>
      <c r="H65" s="25">
        <f t="shared" si="0"/>
        <v>66</v>
      </c>
      <c r="I65" s="28">
        <v>52</v>
      </c>
      <c r="J65" s="24" t="s">
        <v>18</v>
      </c>
      <c r="K65" s="30"/>
    </row>
    <row r="66" spans="1:11" s="1" customFormat="1" ht="14.25" customHeight="1">
      <c r="A66" s="19">
        <v>614001</v>
      </c>
      <c r="B66" s="20" t="s">
        <v>14</v>
      </c>
      <c r="C66" s="26"/>
      <c r="D66" s="22" t="s">
        <v>151</v>
      </c>
      <c r="E66" s="22" t="s">
        <v>152</v>
      </c>
      <c r="F66" s="23" t="s">
        <v>132</v>
      </c>
      <c r="G66" s="24">
        <v>0</v>
      </c>
      <c r="H66" s="25">
        <f t="shared" si="0"/>
        <v>66</v>
      </c>
      <c r="I66" s="28">
        <v>52</v>
      </c>
      <c r="J66" s="24" t="s">
        <v>18</v>
      </c>
      <c r="K66" s="30"/>
    </row>
    <row r="67" spans="1:11" s="1" customFormat="1" ht="14.25" customHeight="1">
      <c r="A67" s="19">
        <v>614001</v>
      </c>
      <c r="B67" s="20" t="s">
        <v>14</v>
      </c>
      <c r="C67" s="26"/>
      <c r="D67" s="22" t="s">
        <v>153</v>
      </c>
      <c r="E67" s="22" t="s">
        <v>154</v>
      </c>
      <c r="F67" s="23" t="s">
        <v>132</v>
      </c>
      <c r="G67" s="24">
        <v>0</v>
      </c>
      <c r="H67" s="25">
        <f t="shared" si="0"/>
        <v>66</v>
      </c>
      <c r="I67" s="28">
        <v>52</v>
      </c>
      <c r="J67" s="24" t="s">
        <v>18</v>
      </c>
      <c r="K67" s="30"/>
    </row>
    <row r="68" spans="1:11" s="1" customFormat="1" ht="14.25" customHeight="1">
      <c r="A68" s="19">
        <v>614001</v>
      </c>
      <c r="B68" s="20" t="s">
        <v>14</v>
      </c>
      <c r="C68" s="31"/>
      <c r="D68" s="22" t="s">
        <v>155</v>
      </c>
      <c r="E68" s="22" t="s">
        <v>156</v>
      </c>
      <c r="F68" s="23" t="s">
        <v>132</v>
      </c>
      <c r="G68" s="24">
        <v>0</v>
      </c>
      <c r="H68" s="25">
        <f t="shared" si="0"/>
        <v>66</v>
      </c>
      <c r="I68" s="28">
        <v>52</v>
      </c>
      <c r="J68" s="24" t="s">
        <v>18</v>
      </c>
      <c r="K68" s="30"/>
    </row>
    <row r="69" spans="1:11" s="1" customFormat="1" ht="14.25" customHeight="1">
      <c r="A69" s="19"/>
      <c r="B69" s="20"/>
      <c r="C69" s="32"/>
      <c r="D69" s="22"/>
      <c r="E69" s="22"/>
      <c r="F69" s="23"/>
      <c r="G69" s="24"/>
      <c r="H69" s="25"/>
      <c r="I69" s="28"/>
      <c r="J69" s="24"/>
      <c r="K69" s="30"/>
    </row>
    <row r="70" spans="1:11" s="1" customFormat="1" ht="14.25" customHeight="1">
      <c r="A70" s="19">
        <v>614002</v>
      </c>
      <c r="B70" s="20" t="s">
        <v>157</v>
      </c>
      <c r="C70" s="21">
        <v>30</v>
      </c>
      <c r="D70" s="22" t="s">
        <v>158</v>
      </c>
      <c r="E70" s="22" t="s">
        <v>159</v>
      </c>
      <c r="F70" s="23" t="s">
        <v>160</v>
      </c>
      <c r="G70" s="24">
        <v>0</v>
      </c>
      <c r="H70" s="25">
        <f aca="true" t="shared" si="1" ref="H69:H132">F70+G70</f>
        <v>83</v>
      </c>
      <c r="I70" s="28">
        <v>1</v>
      </c>
      <c r="J70" s="24" t="s">
        <v>161</v>
      </c>
      <c r="K70" s="30"/>
    </row>
    <row r="71" spans="1:11" s="1" customFormat="1" ht="14.25" customHeight="1">
      <c r="A71" s="19">
        <v>614002</v>
      </c>
      <c r="B71" s="20" t="s">
        <v>157</v>
      </c>
      <c r="C71" s="26"/>
      <c r="D71" s="22" t="s">
        <v>162</v>
      </c>
      <c r="E71" s="22" t="s">
        <v>163</v>
      </c>
      <c r="F71" s="23" t="s">
        <v>164</v>
      </c>
      <c r="G71" s="24">
        <v>0</v>
      </c>
      <c r="H71" s="25">
        <f t="shared" si="1"/>
        <v>82</v>
      </c>
      <c r="I71" s="28">
        <v>2</v>
      </c>
      <c r="J71" s="24" t="s">
        <v>18</v>
      </c>
      <c r="K71" s="30"/>
    </row>
    <row r="72" spans="1:11" s="1" customFormat="1" ht="14.25" customHeight="1">
      <c r="A72" s="19">
        <v>614002</v>
      </c>
      <c r="B72" s="20" t="s">
        <v>157</v>
      </c>
      <c r="C72" s="26"/>
      <c r="D72" s="22" t="s">
        <v>165</v>
      </c>
      <c r="E72" s="22" t="s">
        <v>166</v>
      </c>
      <c r="F72" s="23" t="s">
        <v>167</v>
      </c>
      <c r="G72" s="24">
        <v>0</v>
      </c>
      <c r="H72" s="25">
        <f t="shared" si="1"/>
        <v>81</v>
      </c>
      <c r="I72" s="28">
        <v>3</v>
      </c>
      <c r="J72" s="24" t="s">
        <v>18</v>
      </c>
      <c r="K72" s="30"/>
    </row>
    <row r="73" spans="1:11" s="1" customFormat="1" ht="14.25" customHeight="1">
      <c r="A73" s="19">
        <v>614002</v>
      </c>
      <c r="B73" s="20" t="s">
        <v>157</v>
      </c>
      <c r="C73" s="26"/>
      <c r="D73" s="22" t="s">
        <v>168</v>
      </c>
      <c r="E73" s="22" t="s">
        <v>169</v>
      </c>
      <c r="F73" s="23" t="s">
        <v>167</v>
      </c>
      <c r="G73" s="24">
        <v>0</v>
      </c>
      <c r="H73" s="25">
        <f t="shared" si="1"/>
        <v>81</v>
      </c>
      <c r="I73" s="28">
        <v>3</v>
      </c>
      <c r="J73" s="24" t="s">
        <v>18</v>
      </c>
      <c r="K73" s="29"/>
    </row>
    <row r="74" spans="1:11" s="1" customFormat="1" ht="14.25" customHeight="1">
      <c r="A74" s="19">
        <v>614002</v>
      </c>
      <c r="B74" s="20" t="s">
        <v>157</v>
      </c>
      <c r="C74" s="26"/>
      <c r="D74" s="22" t="s">
        <v>170</v>
      </c>
      <c r="E74" s="22" t="s">
        <v>171</v>
      </c>
      <c r="F74" s="23" t="s">
        <v>172</v>
      </c>
      <c r="G74" s="24">
        <v>0</v>
      </c>
      <c r="H74" s="25">
        <f t="shared" si="1"/>
        <v>80</v>
      </c>
      <c r="I74" s="28">
        <v>5</v>
      </c>
      <c r="J74" s="24" t="s">
        <v>18</v>
      </c>
      <c r="K74" s="29"/>
    </row>
    <row r="75" spans="1:11" s="1" customFormat="1" ht="14.25" customHeight="1">
      <c r="A75" s="19">
        <v>614002</v>
      </c>
      <c r="B75" s="20" t="s">
        <v>157</v>
      </c>
      <c r="C75" s="26"/>
      <c r="D75" s="22" t="s">
        <v>173</v>
      </c>
      <c r="E75" s="22" t="s">
        <v>174</v>
      </c>
      <c r="F75" s="23" t="s">
        <v>172</v>
      </c>
      <c r="G75" s="24">
        <v>0</v>
      </c>
      <c r="H75" s="25">
        <f t="shared" si="1"/>
        <v>80</v>
      </c>
      <c r="I75" s="28">
        <v>5</v>
      </c>
      <c r="J75" s="24" t="s">
        <v>161</v>
      </c>
      <c r="K75" s="29"/>
    </row>
    <row r="76" spans="1:11" s="1" customFormat="1" ht="14.25" customHeight="1">
      <c r="A76" s="19">
        <v>614002</v>
      </c>
      <c r="B76" s="20" t="s">
        <v>157</v>
      </c>
      <c r="C76" s="26"/>
      <c r="D76" s="22" t="s">
        <v>175</v>
      </c>
      <c r="E76" s="22" t="s">
        <v>176</v>
      </c>
      <c r="F76" s="23" t="s">
        <v>172</v>
      </c>
      <c r="G76" s="24">
        <v>0</v>
      </c>
      <c r="H76" s="25">
        <f t="shared" si="1"/>
        <v>80</v>
      </c>
      <c r="I76" s="28">
        <v>5</v>
      </c>
      <c r="J76" s="24" t="s">
        <v>18</v>
      </c>
      <c r="K76" s="29"/>
    </row>
    <row r="77" spans="1:11" s="1" customFormat="1" ht="14.25" customHeight="1">
      <c r="A77" s="19">
        <v>614002</v>
      </c>
      <c r="B77" s="20" t="s">
        <v>157</v>
      </c>
      <c r="C77" s="26"/>
      <c r="D77" s="22" t="s">
        <v>177</v>
      </c>
      <c r="E77" s="22" t="s">
        <v>178</v>
      </c>
      <c r="F77" s="23" t="s">
        <v>179</v>
      </c>
      <c r="G77" s="24">
        <v>0</v>
      </c>
      <c r="H77" s="25">
        <f t="shared" si="1"/>
        <v>79</v>
      </c>
      <c r="I77" s="28">
        <v>8</v>
      </c>
      <c r="J77" s="24" t="s">
        <v>18</v>
      </c>
      <c r="K77" s="29"/>
    </row>
    <row r="78" spans="1:11" s="1" customFormat="1" ht="14.25" customHeight="1">
      <c r="A78" s="19">
        <v>614002</v>
      </c>
      <c r="B78" s="20" t="s">
        <v>157</v>
      </c>
      <c r="C78" s="26"/>
      <c r="D78" s="22" t="s">
        <v>180</v>
      </c>
      <c r="E78" s="22" t="s">
        <v>181</v>
      </c>
      <c r="F78" s="23" t="s">
        <v>179</v>
      </c>
      <c r="G78" s="24">
        <v>0</v>
      </c>
      <c r="H78" s="25">
        <f t="shared" si="1"/>
        <v>79</v>
      </c>
      <c r="I78" s="28">
        <v>8</v>
      </c>
      <c r="J78" s="24" t="s">
        <v>18</v>
      </c>
      <c r="K78" s="29"/>
    </row>
    <row r="79" spans="1:11" s="1" customFormat="1" ht="14.25" customHeight="1">
      <c r="A79" s="19">
        <v>614002</v>
      </c>
      <c r="B79" s="20" t="s">
        <v>157</v>
      </c>
      <c r="C79" s="26"/>
      <c r="D79" s="22" t="s">
        <v>182</v>
      </c>
      <c r="E79" s="22" t="s">
        <v>183</v>
      </c>
      <c r="F79" s="23" t="s">
        <v>179</v>
      </c>
      <c r="G79" s="24">
        <v>0</v>
      </c>
      <c r="H79" s="25">
        <f t="shared" si="1"/>
        <v>79</v>
      </c>
      <c r="I79" s="28">
        <v>8</v>
      </c>
      <c r="J79" s="24" t="s">
        <v>18</v>
      </c>
      <c r="K79" s="29"/>
    </row>
    <row r="80" spans="1:11" s="1" customFormat="1" ht="14.25" customHeight="1">
      <c r="A80" s="19">
        <v>614002</v>
      </c>
      <c r="B80" s="20" t="s">
        <v>157</v>
      </c>
      <c r="C80" s="26"/>
      <c r="D80" s="22" t="s">
        <v>184</v>
      </c>
      <c r="E80" s="22" t="s">
        <v>185</v>
      </c>
      <c r="F80" s="23" t="s">
        <v>25</v>
      </c>
      <c r="G80" s="24">
        <v>2</v>
      </c>
      <c r="H80" s="25">
        <f t="shared" si="1"/>
        <v>79</v>
      </c>
      <c r="I80" s="28">
        <v>8</v>
      </c>
      <c r="J80" s="24" t="s">
        <v>18</v>
      </c>
      <c r="K80" s="29"/>
    </row>
    <row r="81" spans="1:11" s="1" customFormat="1" ht="14.25" customHeight="1">
      <c r="A81" s="19">
        <v>614002</v>
      </c>
      <c r="B81" s="20" t="s">
        <v>157</v>
      </c>
      <c r="C81" s="26"/>
      <c r="D81" s="22" t="s">
        <v>186</v>
      </c>
      <c r="E81" s="22" t="s">
        <v>187</v>
      </c>
      <c r="F81" s="23" t="s">
        <v>17</v>
      </c>
      <c r="G81" s="24">
        <v>0</v>
      </c>
      <c r="H81" s="25">
        <f t="shared" si="1"/>
        <v>78</v>
      </c>
      <c r="I81" s="28">
        <v>12</v>
      </c>
      <c r="J81" s="24" t="s">
        <v>18</v>
      </c>
      <c r="K81" s="29"/>
    </row>
    <row r="82" spans="1:11" s="1" customFormat="1" ht="14.25" customHeight="1">
      <c r="A82" s="19">
        <v>614002</v>
      </c>
      <c r="B82" s="20" t="s">
        <v>157</v>
      </c>
      <c r="C82" s="26"/>
      <c r="D82" s="22" t="s">
        <v>188</v>
      </c>
      <c r="E82" s="22" t="s">
        <v>189</v>
      </c>
      <c r="F82" s="23" t="s">
        <v>17</v>
      </c>
      <c r="G82" s="24">
        <v>0</v>
      </c>
      <c r="H82" s="25">
        <f t="shared" si="1"/>
        <v>78</v>
      </c>
      <c r="I82" s="28">
        <v>12</v>
      </c>
      <c r="J82" s="24" t="s">
        <v>161</v>
      </c>
      <c r="K82" s="29"/>
    </row>
    <row r="83" spans="1:11" s="1" customFormat="1" ht="14.25" customHeight="1">
      <c r="A83" s="19">
        <v>614002</v>
      </c>
      <c r="B83" s="20" t="s">
        <v>157</v>
      </c>
      <c r="C83" s="26"/>
      <c r="D83" s="22" t="s">
        <v>190</v>
      </c>
      <c r="E83" s="22" t="s">
        <v>191</v>
      </c>
      <c r="F83" s="23" t="s">
        <v>17</v>
      </c>
      <c r="G83" s="24">
        <v>0</v>
      </c>
      <c r="H83" s="25">
        <f t="shared" si="1"/>
        <v>78</v>
      </c>
      <c r="I83" s="28">
        <v>12</v>
      </c>
      <c r="J83" s="24" t="s">
        <v>18</v>
      </c>
      <c r="K83" s="29"/>
    </row>
    <row r="84" spans="1:11" s="1" customFormat="1" ht="14.25" customHeight="1">
      <c r="A84" s="19">
        <v>614002</v>
      </c>
      <c r="B84" s="20" t="s">
        <v>157</v>
      </c>
      <c r="C84" s="26"/>
      <c r="D84" s="22" t="s">
        <v>192</v>
      </c>
      <c r="E84" s="22" t="s">
        <v>193</v>
      </c>
      <c r="F84" s="23" t="s">
        <v>59</v>
      </c>
      <c r="G84" s="24">
        <v>6</v>
      </c>
      <c r="H84" s="25">
        <f t="shared" si="1"/>
        <v>78</v>
      </c>
      <c r="I84" s="28">
        <v>12</v>
      </c>
      <c r="J84" s="24" t="s">
        <v>18</v>
      </c>
      <c r="K84" s="29"/>
    </row>
    <row r="85" spans="1:11" s="1" customFormat="1" ht="14.25" customHeight="1">
      <c r="A85" s="19">
        <v>614002</v>
      </c>
      <c r="B85" s="20" t="s">
        <v>157</v>
      </c>
      <c r="C85" s="26"/>
      <c r="D85" s="22" t="s">
        <v>194</v>
      </c>
      <c r="E85" s="22" t="s">
        <v>195</v>
      </c>
      <c r="F85" s="23" t="s">
        <v>59</v>
      </c>
      <c r="G85" s="24">
        <v>6</v>
      </c>
      <c r="H85" s="25">
        <f t="shared" si="1"/>
        <v>78</v>
      </c>
      <c r="I85" s="28">
        <v>12</v>
      </c>
      <c r="J85" s="24" t="s">
        <v>18</v>
      </c>
      <c r="K85" s="29"/>
    </row>
    <row r="86" spans="1:11" s="1" customFormat="1" ht="14.25" customHeight="1">
      <c r="A86" s="19">
        <v>614002</v>
      </c>
      <c r="B86" s="20" t="s">
        <v>157</v>
      </c>
      <c r="C86" s="26"/>
      <c r="D86" s="22" t="s">
        <v>196</v>
      </c>
      <c r="E86" s="22" t="s">
        <v>197</v>
      </c>
      <c r="F86" s="23" t="s">
        <v>25</v>
      </c>
      <c r="G86" s="24">
        <v>0</v>
      </c>
      <c r="H86" s="25">
        <f t="shared" si="1"/>
        <v>77</v>
      </c>
      <c r="I86" s="28">
        <v>17</v>
      </c>
      <c r="J86" s="24" t="s">
        <v>18</v>
      </c>
      <c r="K86" s="33"/>
    </row>
    <row r="87" spans="1:11" s="1" customFormat="1" ht="14.25" customHeight="1">
      <c r="A87" s="19">
        <v>614002</v>
      </c>
      <c r="B87" s="20" t="s">
        <v>157</v>
      </c>
      <c r="C87" s="26"/>
      <c r="D87" s="22" t="s">
        <v>198</v>
      </c>
      <c r="E87" s="22" t="s">
        <v>199</v>
      </c>
      <c r="F87" s="23" t="s">
        <v>25</v>
      </c>
      <c r="G87" s="24">
        <v>0</v>
      </c>
      <c r="H87" s="25">
        <f t="shared" si="1"/>
        <v>77</v>
      </c>
      <c r="I87" s="28">
        <v>17</v>
      </c>
      <c r="J87" s="24" t="s">
        <v>200</v>
      </c>
      <c r="K87" s="29"/>
    </row>
    <row r="88" spans="1:11" s="1" customFormat="1" ht="14.25" customHeight="1">
      <c r="A88" s="19">
        <v>614002</v>
      </c>
      <c r="B88" s="20" t="s">
        <v>157</v>
      </c>
      <c r="C88" s="26"/>
      <c r="D88" s="22" t="s">
        <v>201</v>
      </c>
      <c r="E88" s="22" t="s">
        <v>202</v>
      </c>
      <c r="F88" s="23" t="s">
        <v>25</v>
      </c>
      <c r="G88" s="24">
        <v>0</v>
      </c>
      <c r="H88" s="25">
        <f t="shared" si="1"/>
        <v>77</v>
      </c>
      <c r="I88" s="28">
        <v>17</v>
      </c>
      <c r="J88" s="24" t="s">
        <v>18</v>
      </c>
      <c r="K88" s="29"/>
    </row>
    <row r="89" spans="1:11" s="1" customFormat="1" ht="14.25" customHeight="1">
      <c r="A89" s="19">
        <v>614002</v>
      </c>
      <c r="B89" s="20" t="s">
        <v>157</v>
      </c>
      <c r="C89" s="26"/>
      <c r="D89" s="22" t="s">
        <v>203</v>
      </c>
      <c r="E89" s="22" t="s">
        <v>204</v>
      </c>
      <c r="F89" s="23" t="s">
        <v>25</v>
      </c>
      <c r="G89" s="24">
        <v>0</v>
      </c>
      <c r="H89" s="25">
        <f t="shared" si="1"/>
        <v>77</v>
      </c>
      <c r="I89" s="28">
        <v>17</v>
      </c>
      <c r="J89" s="24" t="s">
        <v>18</v>
      </c>
      <c r="K89" s="29"/>
    </row>
    <row r="90" spans="1:11" s="1" customFormat="1" ht="14.25" customHeight="1">
      <c r="A90" s="19">
        <v>614002</v>
      </c>
      <c r="B90" s="20" t="s">
        <v>157</v>
      </c>
      <c r="C90" s="26"/>
      <c r="D90" s="22" t="s">
        <v>205</v>
      </c>
      <c r="E90" s="22" t="s">
        <v>206</v>
      </c>
      <c r="F90" s="23" t="s">
        <v>25</v>
      </c>
      <c r="G90" s="24">
        <v>0</v>
      </c>
      <c r="H90" s="25">
        <f t="shared" si="1"/>
        <v>77</v>
      </c>
      <c r="I90" s="28">
        <v>17</v>
      </c>
      <c r="J90" s="24" t="s">
        <v>18</v>
      </c>
      <c r="K90" s="29"/>
    </row>
    <row r="91" spans="1:11" s="1" customFormat="1" ht="14.25" customHeight="1">
      <c r="A91" s="19">
        <v>614002</v>
      </c>
      <c r="B91" s="20" t="s">
        <v>157</v>
      </c>
      <c r="C91" s="26"/>
      <c r="D91" s="22" t="s">
        <v>207</v>
      </c>
      <c r="E91" s="22" t="s">
        <v>208</v>
      </c>
      <c r="F91" s="23" t="s">
        <v>25</v>
      </c>
      <c r="G91" s="24">
        <v>0</v>
      </c>
      <c r="H91" s="25">
        <f t="shared" si="1"/>
        <v>77</v>
      </c>
      <c r="I91" s="28">
        <v>17</v>
      </c>
      <c r="J91" s="24" t="s">
        <v>18</v>
      </c>
      <c r="K91" s="30"/>
    </row>
    <row r="92" spans="1:11" s="1" customFormat="1" ht="14.25" customHeight="1">
      <c r="A92" s="19">
        <v>614002</v>
      </c>
      <c r="B92" s="20" t="s">
        <v>157</v>
      </c>
      <c r="C92" s="26"/>
      <c r="D92" s="22" t="s">
        <v>209</v>
      </c>
      <c r="E92" s="22" t="s">
        <v>210</v>
      </c>
      <c r="F92" s="23" t="s">
        <v>34</v>
      </c>
      <c r="G92" s="24">
        <v>0</v>
      </c>
      <c r="H92" s="25">
        <f t="shared" si="1"/>
        <v>76</v>
      </c>
      <c r="I92" s="28">
        <v>23</v>
      </c>
      <c r="J92" s="24" t="s">
        <v>18</v>
      </c>
      <c r="K92" s="29"/>
    </row>
    <row r="93" spans="1:11" s="1" customFormat="1" ht="14.25" customHeight="1">
      <c r="A93" s="19">
        <v>614002</v>
      </c>
      <c r="B93" s="20" t="s">
        <v>157</v>
      </c>
      <c r="C93" s="26"/>
      <c r="D93" s="22" t="s">
        <v>211</v>
      </c>
      <c r="E93" s="22" t="s">
        <v>212</v>
      </c>
      <c r="F93" s="23" t="s">
        <v>34</v>
      </c>
      <c r="G93" s="24">
        <v>0</v>
      </c>
      <c r="H93" s="25">
        <f t="shared" si="1"/>
        <v>76</v>
      </c>
      <c r="I93" s="28">
        <v>23</v>
      </c>
      <c r="J93" s="24" t="s">
        <v>18</v>
      </c>
      <c r="K93" s="29"/>
    </row>
    <row r="94" spans="1:11" s="1" customFormat="1" ht="14.25" customHeight="1">
      <c r="A94" s="19">
        <v>614002</v>
      </c>
      <c r="B94" s="20" t="s">
        <v>157</v>
      </c>
      <c r="C94" s="26"/>
      <c r="D94" s="22" t="s">
        <v>213</v>
      </c>
      <c r="E94" s="22" t="s">
        <v>214</v>
      </c>
      <c r="F94" s="23" t="s">
        <v>34</v>
      </c>
      <c r="G94" s="24">
        <v>0</v>
      </c>
      <c r="H94" s="25">
        <f t="shared" si="1"/>
        <v>76</v>
      </c>
      <c r="I94" s="28">
        <v>23</v>
      </c>
      <c r="J94" s="24" t="s">
        <v>18</v>
      </c>
      <c r="K94" s="29"/>
    </row>
    <row r="95" spans="1:11" s="1" customFormat="1" ht="14.25" customHeight="1">
      <c r="A95" s="19">
        <v>614002</v>
      </c>
      <c r="B95" s="20" t="s">
        <v>157</v>
      </c>
      <c r="C95" s="26"/>
      <c r="D95" s="22" t="s">
        <v>215</v>
      </c>
      <c r="E95" s="22" t="s">
        <v>216</v>
      </c>
      <c r="F95" s="23" t="s">
        <v>34</v>
      </c>
      <c r="G95" s="24">
        <v>0</v>
      </c>
      <c r="H95" s="25">
        <f t="shared" si="1"/>
        <v>76</v>
      </c>
      <c r="I95" s="28">
        <v>23</v>
      </c>
      <c r="J95" s="24" t="s">
        <v>18</v>
      </c>
      <c r="K95" s="29"/>
    </row>
    <row r="96" spans="1:11" s="1" customFormat="1" ht="14.25" customHeight="1">
      <c r="A96" s="19">
        <v>614002</v>
      </c>
      <c r="B96" s="20" t="s">
        <v>157</v>
      </c>
      <c r="C96" s="26"/>
      <c r="D96" s="22" t="s">
        <v>217</v>
      </c>
      <c r="E96" s="22" t="s">
        <v>218</v>
      </c>
      <c r="F96" s="23" t="s">
        <v>34</v>
      </c>
      <c r="G96" s="24">
        <v>0</v>
      </c>
      <c r="H96" s="25">
        <f t="shared" si="1"/>
        <v>76</v>
      </c>
      <c r="I96" s="28">
        <v>23</v>
      </c>
      <c r="J96" s="24" t="s">
        <v>18</v>
      </c>
      <c r="K96" s="29"/>
    </row>
    <row r="97" spans="1:11" s="1" customFormat="1" ht="14.25" customHeight="1">
      <c r="A97" s="19">
        <v>614002</v>
      </c>
      <c r="B97" s="20" t="s">
        <v>157</v>
      </c>
      <c r="C97" s="26"/>
      <c r="D97" s="22" t="s">
        <v>219</v>
      </c>
      <c r="E97" s="22" t="s">
        <v>220</v>
      </c>
      <c r="F97" s="23" t="s">
        <v>34</v>
      </c>
      <c r="G97" s="24">
        <v>0</v>
      </c>
      <c r="H97" s="25">
        <f t="shared" si="1"/>
        <v>76</v>
      </c>
      <c r="I97" s="28">
        <v>23</v>
      </c>
      <c r="J97" s="24" t="s">
        <v>18</v>
      </c>
      <c r="K97" s="29"/>
    </row>
    <row r="98" spans="1:11" s="1" customFormat="1" ht="14.25" customHeight="1">
      <c r="A98" s="19">
        <v>614002</v>
      </c>
      <c r="B98" s="20" t="s">
        <v>157</v>
      </c>
      <c r="C98" s="26"/>
      <c r="D98" s="22" t="s">
        <v>221</v>
      </c>
      <c r="E98" s="22" t="s">
        <v>222</v>
      </c>
      <c r="F98" s="23" t="s">
        <v>34</v>
      </c>
      <c r="G98" s="24">
        <v>0</v>
      </c>
      <c r="H98" s="25">
        <f t="shared" si="1"/>
        <v>76</v>
      </c>
      <c r="I98" s="28">
        <v>23</v>
      </c>
      <c r="J98" s="24" t="s">
        <v>18</v>
      </c>
      <c r="K98" s="29"/>
    </row>
    <row r="99" spans="1:11" s="2" customFormat="1" ht="14.25" customHeight="1">
      <c r="A99" s="19">
        <v>614002</v>
      </c>
      <c r="B99" s="20" t="s">
        <v>157</v>
      </c>
      <c r="C99" s="26"/>
      <c r="D99" s="22" t="s">
        <v>223</v>
      </c>
      <c r="E99" s="22" t="s">
        <v>224</v>
      </c>
      <c r="F99" s="23" t="s">
        <v>34</v>
      </c>
      <c r="G99" s="24">
        <v>0</v>
      </c>
      <c r="H99" s="25">
        <f t="shared" si="1"/>
        <v>76</v>
      </c>
      <c r="I99" s="28">
        <v>23</v>
      </c>
      <c r="J99" s="24" t="s">
        <v>18</v>
      </c>
      <c r="K99" s="29"/>
    </row>
    <row r="100" spans="1:11" s="1" customFormat="1" ht="14.25" customHeight="1">
      <c r="A100" s="19">
        <v>614002</v>
      </c>
      <c r="B100" s="20" t="s">
        <v>157</v>
      </c>
      <c r="C100" s="26"/>
      <c r="D100" s="22" t="s">
        <v>225</v>
      </c>
      <c r="E100" s="22" t="s">
        <v>226</v>
      </c>
      <c r="F100" s="23" t="s">
        <v>34</v>
      </c>
      <c r="G100" s="24">
        <v>0</v>
      </c>
      <c r="H100" s="25">
        <f t="shared" si="1"/>
        <v>76</v>
      </c>
      <c r="I100" s="28">
        <v>23</v>
      </c>
      <c r="J100" s="24" t="s">
        <v>18</v>
      </c>
      <c r="K100" s="29"/>
    </row>
    <row r="101" spans="1:11" s="1" customFormat="1" ht="14.25" customHeight="1">
      <c r="A101" s="19">
        <v>614002</v>
      </c>
      <c r="B101" s="20" t="s">
        <v>157</v>
      </c>
      <c r="C101" s="26"/>
      <c r="D101" s="22" t="s">
        <v>227</v>
      </c>
      <c r="E101" s="22" t="s">
        <v>228</v>
      </c>
      <c r="F101" s="23" t="s">
        <v>34</v>
      </c>
      <c r="G101" s="24">
        <v>0</v>
      </c>
      <c r="H101" s="25">
        <f t="shared" si="1"/>
        <v>76</v>
      </c>
      <c r="I101" s="28">
        <v>23</v>
      </c>
      <c r="J101" s="24" t="s">
        <v>18</v>
      </c>
      <c r="K101" s="29"/>
    </row>
    <row r="102" spans="1:11" s="1" customFormat="1" ht="14.25" customHeight="1">
      <c r="A102" s="19">
        <v>614002</v>
      </c>
      <c r="B102" s="20" t="s">
        <v>157</v>
      </c>
      <c r="C102" s="26"/>
      <c r="D102" s="22" t="s">
        <v>229</v>
      </c>
      <c r="E102" s="22" t="s">
        <v>230</v>
      </c>
      <c r="F102" s="23" t="s">
        <v>231</v>
      </c>
      <c r="G102" s="24">
        <v>0</v>
      </c>
      <c r="H102" s="25">
        <f t="shared" si="1"/>
        <v>75</v>
      </c>
      <c r="I102" s="28">
        <v>33</v>
      </c>
      <c r="J102" s="24" t="s">
        <v>18</v>
      </c>
      <c r="K102" s="29"/>
    </row>
    <row r="103" spans="1:11" s="1" customFormat="1" ht="14.25" customHeight="1">
      <c r="A103" s="19">
        <v>614002</v>
      </c>
      <c r="B103" s="20" t="s">
        <v>157</v>
      </c>
      <c r="C103" s="26"/>
      <c r="D103" s="22" t="s">
        <v>232</v>
      </c>
      <c r="E103" s="22" t="s">
        <v>233</v>
      </c>
      <c r="F103" s="23" t="s">
        <v>231</v>
      </c>
      <c r="G103" s="24">
        <v>0</v>
      </c>
      <c r="H103" s="25">
        <f t="shared" si="1"/>
        <v>75</v>
      </c>
      <c r="I103" s="28">
        <v>33</v>
      </c>
      <c r="J103" s="24" t="s">
        <v>18</v>
      </c>
      <c r="K103" s="29"/>
    </row>
    <row r="104" spans="1:11" s="2" customFormat="1" ht="14.25" customHeight="1">
      <c r="A104" s="19">
        <v>614002</v>
      </c>
      <c r="B104" s="20" t="s">
        <v>157</v>
      </c>
      <c r="C104" s="26"/>
      <c r="D104" s="22" t="s">
        <v>234</v>
      </c>
      <c r="E104" s="22" t="s">
        <v>235</v>
      </c>
      <c r="F104" s="23" t="s">
        <v>231</v>
      </c>
      <c r="G104" s="24">
        <v>0</v>
      </c>
      <c r="H104" s="25">
        <f t="shared" si="1"/>
        <v>75</v>
      </c>
      <c r="I104" s="28">
        <v>33</v>
      </c>
      <c r="J104" s="24" t="s">
        <v>18</v>
      </c>
      <c r="K104" s="29"/>
    </row>
    <row r="105" spans="1:11" s="1" customFormat="1" ht="14.25" customHeight="1">
      <c r="A105" s="19">
        <v>614002</v>
      </c>
      <c r="B105" s="20" t="s">
        <v>157</v>
      </c>
      <c r="C105" s="26"/>
      <c r="D105" s="22" t="s">
        <v>236</v>
      </c>
      <c r="E105" s="22" t="s">
        <v>237</v>
      </c>
      <c r="F105" s="23" t="s">
        <v>231</v>
      </c>
      <c r="G105" s="24">
        <v>0</v>
      </c>
      <c r="H105" s="25">
        <f t="shared" si="1"/>
        <v>75</v>
      </c>
      <c r="I105" s="28">
        <v>33</v>
      </c>
      <c r="J105" s="24" t="s">
        <v>18</v>
      </c>
      <c r="K105" s="29"/>
    </row>
    <row r="106" spans="1:11" s="1" customFormat="1" ht="14.25" customHeight="1">
      <c r="A106" s="19">
        <v>614002</v>
      </c>
      <c r="B106" s="20" t="s">
        <v>157</v>
      </c>
      <c r="C106" s="26"/>
      <c r="D106" s="22" t="s">
        <v>238</v>
      </c>
      <c r="E106" s="22" t="s">
        <v>239</v>
      </c>
      <c r="F106" s="23" t="s">
        <v>231</v>
      </c>
      <c r="G106" s="24">
        <v>0</v>
      </c>
      <c r="H106" s="25">
        <f t="shared" si="1"/>
        <v>75</v>
      </c>
      <c r="I106" s="28">
        <v>33</v>
      </c>
      <c r="J106" s="24" t="s">
        <v>18</v>
      </c>
      <c r="K106" s="29"/>
    </row>
    <row r="107" spans="1:11" s="1" customFormat="1" ht="14.25" customHeight="1">
      <c r="A107" s="19">
        <v>614002</v>
      </c>
      <c r="B107" s="20" t="s">
        <v>157</v>
      </c>
      <c r="C107" s="26"/>
      <c r="D107" s="22" t="s">
        <v>240</v>
      </c>
      <c r="E107" s="22" t="s">
        <v>241</v>
      </c>
      <c r="F107" s="23" t="s">
        <v>231</v>
      </c>
      <c r="G107" s="24">
        <v>0</v>
      </c>
      <c r="H107" s="25">
        <f t="shared" si="1"/>
        <v>75</v>
      </c>
      <c r="I107" s="28">
        <v>33</v>
      </c>
      <c r="J107" s="24" t="s">
        <v>18</v>
      </c>
      <c r="K107" s="29"/>
    </row>
    <row r="108" spans="1:11" s="2" customFormat="1" ht="14.25" customHeight="1">
      <c r="A108" s="19">
        <v>614002</v>
      </c>
      <c r="B108" s="20" t="s">
        <v>157</v>
      </c>
      <c r="C108" s="26"/>
      <c r="D108" s="22" t="s">
        <v>242</v>
      </c>
      <c r="E108" s="22" t="s">
        <v>243</v>
      </c>
      <c r="F108" s="23" t="s">
        <v>231</v>
      </c>
      <c r="G108" s="24">
        <v>0</v>
      </c>
      <c r="H108" s="25">
        <f t="shared" si="1"/>
        <v>75</v>
      </c>
      <c r="I108" s="28">
        <v>33</v>
      </c>
      <c r="J108" s="24" t="s">
        <v>18</v>
      </c>
      <c r="K108" s="29"/>
    </row>
    <row r="109" spans="1:11" s="2" customFormat="1" ht="14.25" customHeight="1">
      <c r="A109" s="19">
        <v>614002</v>
      </c>
      <c r="B109" s="20" t="s">
        <v>157</v>
      </c>
      <c r="C109" s="26"/>
      <c r="D109" s="22" t="s">
        <v>244</v>
      </c>
      <c r="E109" s="22" t="s">
        <v>245</v>
      </c>
      <c r="F109" s="23" t="s">
        <v>231</v>
      </c>
      <c r="G109" s="24">
        <v>0</v>
      </c>
      <c r="H109" s="25">
        <f t="shared" si="1"/>
        <v>75</v>
      </c>
      <c r="I109" s="28">
        <v>33</v>
      </c>
      <c r="J109" s="24" t="s">
        <v>18</v>
      </c>
      <c r="K109" s="29"/>
    </row>
    <row r="110" spans="1:11" s="1" customFormat="1" ht="14.25" customHeight="1">
      <c r="A110" s="19">
        <v>614002</v>
      </c>
      <c r="B110" s="20" t="s">
        <v>157</v>
      </c>
      <c r="C110" s="26"/>
      <c r="D110" s="22" t="s">
        <v>246</v>
      </c>
      <c r="E110" s="22" t="s">
        <v>247</v>
      </c>
      <c r="F110" s="23" t="s">
        <v>231</v>
      </c>
      <c r="G110" s="24">
        <v>0</v>
      </c>
      <c r="H110" s="25">
        <f t="shared" si="1"/>
        <v>75</v>
      </c>
      <c r="I110" s="28">
        <v>33</v>
      </c>
      <c r="J110" s="24" t="s">
        <v>18</v>
      </c>
      <c r="K110" s="29"/>
    </row>
    <row r="111" spans="1:11" s="1" customFormat="1" ht="14.25" customHeight="1">
      <c r="A111" s="19">
        <v>614002</v>
      </c>
      <c r="B111" s="20" t="s">
        <v>157</v>
      </c>
      <c r="C111" s="26"/>
      <c r="D111" s="22" t="s">
        <v>248</v>
      </c>
      <c r="E111" s="22" t="s">
        <v>249</v>
      </c>
      <c r="F111" s="23" t="s">
        <v>231</v>
      </c>
      <c r="G111" s="24">
        <v>0</v>
      </c>
      <c r="H111" s="25">
        <f t="shared" si="1"/>
        <v>75</v>
      </c>
      <c r="I111" s="28">
        <v>33</v>
      </c>
      <c r="J111" s="24" t="s">
        <v>18</v>
      </c>
      <c r="K111" s="29"/>
    </row>
    <row r="112" spans="1:11" s="1" customFormat="1" ht="14.25" customHeight="1">
      <c r="A112" s="19">
        <v>614002</v>
      </c>
      <c r="B112" s="20" t="s">
        <v>157</v>
      </c>
      <c r="C112" s="26"/>
      <c r="D112" s="22" t="s">
        <v>250</v>
      </c>
      <c r="E112" s="22" t="s">
        <v>251</v>
      </c>
      <c r="F112" s="23" t="s">
        <v>231</v>
      </c>
      <c r="G112" s="24">
        <v>0</v>
      </c>
      <c r="H112" s="25">
        <f t="shared" si="1"/>
        <v>75</v>
      </c>
      <c r="I112" s="28">
        <v>33</v>
      </c>
      <c r="J112" s="24" t="s">
        <v>18</v>
      </c>
      <c r="K112" s="29"/>
    </row>
    <row r="113" spans="1:11" s="1" customFormat="1" ht="14.25" customHeight="1">
      <c r="A113" s="19">
        <v>614002</v>
      </c>
      <c r="B113" s="20" t="s">
        <v>157</v>
      </c>
      <c r="C113" s="26"/>
      <c r="D113" s="22" t="s">
        <v>252</v>
      </c>
      <c r="E113" s="22" t="s">
        <v>253</v>
      </c>
      <c r="F113" s="23" t="s">
        <v>231</v>
      </c>
      <c r="G113" s="24">
        <v>0</v>
      </c>
      <c r="H113" s="25">
        <f t="shared" si="1"/>
        <v>75</v>
      </c>
      <c r="I113" s="28">
        <v>33</v>
      </c>
      <c r="J113" s="24" t="s">
        <v>18</v>
      </c>
      <c r="K113" s="29"/>
    </row>
    <row r="114" spans="1:11" s="1" customFormat="1" ht="14.25" customHeight="1">
      <c r="A114" s="19">
        <v>614002</v>
      </c>
      <c r="B114" s="20" t="s">
        <v>157</v>
      </c>
      <c r="C114" s="26"/>
      <c r="D114" s="22" t="s">
        <v>254</v>
      </c>
      <c r="E114" s="22" t="s">
        <v>255</v>
      </c>
      <c r="F114" s="23" t="s">
        <v>231</v>
      </c>
      <c r="G114" s="24">
        <v>0</v>
      </c>
      <c r="H114" s="25">
        <f t="shared" si="1"/>
        <v>75</v>
      </c>
      <c r="I114" s="28">
        <v>33</v>
      </c>
      <c r="J114" s="24" t="s">
        <v>18</v>
      </c>
      <c r="K114" s="29"/>
    </row>
    <row r="115" spans="1:11" s="2" customFormat="1" ht="14.25" customHeight="1">
      <c r="A115" s="19">
        <v>614002</v>
      </c>
      <c r="B115" s="20" t="s">
        <v>157</v>
      </c>
      <c r="C115" s="26"/>
      <c r="D115" s="22" t="s">
        <v>256</v>
      </c>
      <c r="E115" s="22" t="s">
        <v>257</v>
      </c>
      <c r="F115" s="23" t="s">
        <v>231</v>
      </c>
      <c r="G115" s="24">
        <v>0</v>
      </c>
      <c r="H115" s="25">
        <f t="shared" si="1"/>
        <v>75</v>
      </c>
      <c r="I115" s="28">
        <v>33</v>
      </c>
      <c r="J115" s="24" t="s">
        <v>18</v>
      </c>
      <c r="K115" s="29"/>
    </row>
    <row r="116" spans="1:11" s="1" customFormat="1" ht="14.25" customHeight="1">
      <c r="A116" s="19">
        <v>614002</v>
      </c>
      <c r="B116" s="20" t="s">
        <v>157</v>
      </c>
      <c r="C116" s="26"/>
      <c r="D116" s="22" t="s">
        <v>258</v>
      </c>
      <c r="E116" s="22" t="s">
        <v>259</v>
      </c>
      <c r="F116" s="23" t="s">
        <v>231</v>
      </c>
      <c r="G116" s="24">
        <v>0</v>
      </c>
      <c r="H116" s="25">
        <f t="shared" si="1"/>
        <v>75</v>
      </c>
      <c r="I116" s="28">
        <v>33</v>
      </c>
      <c r="J116" s="24" t="s">
        <v>18</v>
      </c>
      <c r="K116" s="29"/>
    </row>
    <row r="117" spans="1:11" s="1" customFormat="1" ht="14.25" customHeight="1">
      <c r="A117" s="19">
        <v>614002</v>
      </c>
      <c r="B117" s="20" t="s">
        <v>157</v>
      </c>
      <c r="C117" s="26"/>
      <c r="D117" s="22" t="s">
        <v>260</v>
      </c>
      <c r="E117" s="22" t="s">
        <v>261</v>
      </c>
      <c r="F117" s="23" t="s">
        <v>37</v>
      </c>
      <c r="G117" s="24">
        <v>0</v>
      </c>
      <c r="H117" s="25">
        <f t="shared" si="1"/>
        <v>74</v>
      </c>
      <c r="I117" s="28">
        <v>48</v>
      </c>
      <c r="J117" s="24" t="s">
        <v>18</v>
      </c>
      <c r="K117" s="29"/>
    </row>
    <row r="118" spans="1:11" s="1" customFormat="1" ht="14.25" customHeight="1">
      <c r="A118" s="19">
        <v>614002</v>
      </c>
      <c r="B118" s="20" t="s">
        <v>157</v>
      </c>
      <c r="C118" s="26"/>
      <c r="D118" s="22" t="s">
        <v>262</v>
      </c>
      <c r="E118" s="22" t="s">
        <v>263</v>
      </c>
      <c r="F118" s="23" t="s">
        <v>37</v>
      </c>
      <c r="G118" s="24">
        <v>0</v>
      </c>
      <c r="H118" s="25">
        <f t="shared" si="1"/>
        <v>74</v>
      </c>
      <c r="I118" s="28">
        <v>48</v>
      </c>
      <c r="J118" s="24" t="s">
        <v>18</v>
      </c>
      <c r="K118" s="29"/>
    </row>
    <row r="119" spans="1:11" s="1" customFormat="1" ht="14.25" customHeight="1">
      <c r="A119" s="19">
        <v>614002</v>
      </c>
      <c r="B119" s="20" t="s">
        <v>157</v>
      </c>
      <c r="C119" s="26"/>
      <c r="D119" s="22" t="s">
        <v>264</v>
      </c>
      <c r="E119" s="22" t="s">
        <v>265</v>
      </c>
      <c r="F119" s="23" t="s">
        <v>37</v>
      </c>
      <c r="G119" s="24">
        <v>0</v>
      </c>
      <c r="H119" s="25">
        <f t="shared" si="1"/>
        <v>74</v>
      </c>
      <c r="I119" s="28">
        <v>48</v>
      </c>
      <c r="J119" s="24" t="s">
        <v>18</v>
      </c>
      <c r="K119" s="34"/>
    </row>
    <row r="120" spans="1:11" s="1" customFormat="1" ht="14.25" customHeight="1">
      <c r="A120" s="19">
        <v>614002</v>
      </c>
      <c r="B120" s="20" t="s">
        <v>157</v>
      </c>
      <c r="C120" s="26"/>
      <c r="D120" s="22" t="s">
        <v>266</v>
      </c>
      <c r="E120" s="22" t="s">
        <v>267</v>
      </c>
      <c r="F120" s="23" t="s">
        <v>37</v>
      </c>
      <c r="G120" s="24">
        <v>0</v>
      </c>
      <c r="H120" s="25">
        <f t="shared" si="1"/>
        <v>74</v>
      </c>
      <c r="I120" s="28">
        <v>48</v>
      </c>
      <c r="J120" s="24" t="s">
        <v>18</v>
      </c>
      <c r="K120" s="34"/>
    </row>
    <row r="121" spans="1:11" s="1" customFormat="1" ht="14.25" customHeight="1">
      <c r="A121" s="19">
        <v>614002</v>
      </c>
      <c r="B121" s="20" t="s">
        <v>157</v>
      </c>
      <c r="C121" s="26"/>
      <c r="D121" s="22" t="s">
        <v>268</v>
      </c>
      <c r="E121" s="22" t="s">
        <v>269</v>
      </c>
      <c r="F121" s="23" t="s">
        <v>37</v>
      </c>
      <c r="G121" s="24">
        <v>0</v>
      </c>
      <c r="H121" s="25">
        <f t="shared" si="1"/>
        <v>74</v>
      </c>
      <c r="I121" s="28">
        <v>48</v>
      </c>
      <c r="J121" s="24" t="s">
        <v>18</v>
      </c>
      <c r="K121" s="34"/>
    </row>
    <row r="122" spans="1:11" s="1" customFormat="1" ht="14.25" customHeight="1">
      <c r="A122" s="19">
        <v>614002</v>
      </c>
      <c r="B122" s="20" t="s">
        <v>157</v>
      </c>
      <c r="C122" s="26"/>
      <c r="D122" s="22" t="s">
        <v>270</v>
      </c>
      <c r="E122" s="22" t="s">
        <v>271</v>
      </c>
      <c r="F122" s="23" t="s">
        <v>37</v>
      </c>
      <c r="G122" s="24">
        <v>0</v>
      </c>
      <c r="H122" s="25">
        <f t="shared" si="1"/>
        <v>74</v>
      </c>
      <c r="I122" s="28">
        <v>48</v>
      </c>
      <c r="J122" s="24" t="s">
        <v>18</v>
      </c>
      <c r="K122" s="34"/>
    </row>
    <row r="123" spans="1:11" s="1" customFormat="1" ht="14.25" customHeight="1">
      <c r="A123" s="19">
        <v>614002</v>
      </c>
      <c r="B123" s="20" t="s">
        <v>157</v>
      </c>
      <c r="C123" s="26"/>
      <c r="D123" s="22" t="s">
        <v>272</v>
      </c>
      <c r="E123" s="22" t="s">
        <v>273</v>
      </c>
      <c r="F123" s="23" t="s">
        <v>37</v>
      </c>
      <c r="G123" s="24">
        <v>0</v>
      </c>
      <c r="H123" s="25">
        <f t="shared" si="1"/>
        <v>74</v>
      </c>
      <c r="I123" s="28">
        <v>48</v>
      </c>
      <c r="J123" s="24" t="s">
        <v>18</v>
      </c>
      <c r="K123" s="34"/>
    </row>
    <row r="124" spans="1:11" s="1" customFormat="1" ht="14.25" customHeight="1">
      <c r="A124" s="19">
        <v>614002</v>
      </c>
      <c r="B124" s="20" t="s">
        <v>157</v>
      </c>
      <c r="C124" s="26"/>
      <c r="D124" s="22" t="s">
        <v>274</v>
      </c>
      <c r="E124" s="22" t="s">
        <v>275</v>
      </c>
      <c r="F124" s="23" t="s">
        <v>37</v>
      </c>
      <c r="G124" s="24">
        <v>0</v>
      </c>
      <c r="H124" s="25">
        <f t="shared" si="1"/>
        <v>74</v>
      </c>
      <c r="I124" s="28">
        <v>48</v>
      </c>
      <c r="J124" s="24" t="s">
        <v>18</v>
      </c>
      <c r="K124" s="34"/>
    </row>
    <row r="125" spans="1:11" ht="14.25" customHeight="1">
      <c r="A125" s="19">
        <v>614002</v>
      </c>
      <c r="B125" s="20" t="s">
        <v>157</v>
      </c>
      <c r="C125" s="26"/>
      <c r="D125" s="22" t="s">
        <v>276</v>
      </c>
      <c r="E125" s="22" t="s">
        <v>277</v>
      </c>
      <c r="F125" s="23" t="s">
        <v>37</v>
      </c>
      <c r="G125" s="24">
        <v>0</v>
      </c>
      <c r="H125" s="25">
        <f t="shared" si="1"/>
        <v>74</v>
      </c>
      <c r="I125" s="28">
        <v>48</v>
      </c>
      <c r="J125" s="24" t="s">
        <v>18</v>
      </c>
      <c r="K125" s="34"/>
    </row>
    <row r="126" spans="1:11" ht="14.25" customHeight="1">
      <c r="A126" s="19">
        <v>614002</v>
      </c>
      <c r="B126" s="20" t="s">
        <v>157</v>
      </c>
      <c r="C126" s="26"/>
      <c r="D126" s="22" t="s">
        <v>278</v>
      </c>
      <c r="E126" s="22" t="s">
        <v>279</v>
      </c>
      <c r="F126" s="23" t="s">
        <v>37</v>
      </c>
      <c r="G126" s="24">
        <v>0</v>
      </c>
      <c r="H126" s="25">
        <f t="shared" si="1"/>
        <v>74</v>
      </c>
      <c r="I126" s="28">
        <v>48</v>
      </c>
      <c r="J126" s="24" t="s">
        <v>18</v>
      </c>
      <c r="K126" s="34"/>
    </row>
    <row r="127" spans="1:11" ht="14.25" customHeight="1">
      <c r="A127" s="19">
        <v>614002</v>
      </c>
      <c r="B127" s="20" t="s">
        <v>157</v>
      </c>
      <c r="C127" s="26"/>
      <c r="D127" s="22" t="s">
        <v>280</v>
      </c>
      <c r="E127" s="22" t="s">
        <v>281</v>
      </c>
      <c r="F127" s="23" t="s">
        <v>37</v>
      </c>
      <c r="G127" s="24">
        <v>0</v>
      </c>
      <c r="H127" s="25">
        <f t="shared" si="1"/>
        <v>74</v>
      </c>
      <c r="I127" s="28">
        <v>48</v>
      </c>
      <c r="J127" s="24" t="s">
        <v>18</v>
      </c>
      <c r="K127" s="34"/>
    </row>
    <row r="128" spans="1:11" ht="14.25" customHeight="1">
      <c r="A128" s="19">
        <v>614002</v>
      </c>
      <c r="B128" s="20" t="s">
        <v>157</v>
      </c>
      <c r="C128" s="26"/>
      <c r="D128" s="22" t="s">
        <v>282</v>
      </c>
      <c r="E128" s="22" t="s">
        <v>283</v>
      </c>
      <c r="F128" s="23" t="s">
        <v>37</v>
      </c>
      <c r="G128" s="24">
        <v>0</v>
      </c>
      <c r="H128" s="25">
        <f t="shared" si="1"/>
        <v>74</v>
      </c>
      <c r="I128" s="28">
        <v>48</v>
      </c>
      <c r="J128" s="24" t="s">
        <v>18</v>
      </c>
      <c r="K128" s="34"/>
    </row>
    <row r="129" spans="1:11" ht="14.25" customHeight="1">
      <c r="A129" s="19">
        <v>614002</v>
      </c>
      <c r="B129" s="20" t="s">
        <v>157</v>
      </c>
      <c r="C129" s="26"/>
      <c r="D129" s="22" t="s">
        <v>284</v>
      </c>
      <c r="E129" s="22" t="s">
        <v>285</v>
      </c>
      <c r="F129" s="23" t="s">
        <v>37</v>
      </c>
      <c r="G129" s="24">
        <v>0</v>
      </c>
      <c r="H129" s="25">
        <f t="shared" si="1"/>
        <v>74</v>
      </c>
      <c r="I129" s="28">
        <v>48</v>
      </c>
      <c r="J129" s="24" t="s">
        <v>18</v>
      </c>
      <c r="K129" s="34"/>
    </row>
    <row r="130" spans="1:11" ht="14.25" customHeight="1">
      <c r="A130" s="19">
        <v>614002</v>
      </c>
      <c r="B130" s="20" t="s">
        <v>157</v>
      </c>
      <c r="C130" s="26"/>
      <c r="D130" s="22" t="s">
        <v>286</v>
      </c>
      <c r="E130" s="22" t="s">
        <v>287</v>
      </c>
      <c r="F130" s="23" t="s">
        <v>37</v>
      </c>
      <c r="G130" s="24">
        <v>0</v>
      </c>
      <c r="H130" s="25">
        <f t="shared" si="1"/>
        <v>74</v>
      </c>
      <c r="I130" s="28">
        <v>48</v>
      </c>
      <c r="J130" s="24" t="s">
        <v>18</v>
      </c>
      <c r="K130" s="34"/>
    </row>
    <row r="131" spans="1:11" ht="14.25" customHeight="1">
      <c r="A131" s="19">
        <v>614002</v>
      </c>
      <c r="B131" s="20" t="s">
        <v>157</v>
      </c>
      <c r="C131" s="26"/>
      <c r="D131" s="22" t="s">
        <v>288</v>
      </c>
      <c r="E131" s="22" t="s">
        <v>289</v>
      </c>
      <c r="F131" s="23" t="s">
        <v>37</v>
      </c>
      <c r="G131" s="24">
        <v>0</v>
      </c>
      <c r="H131" s="25">
        <f t="shared" si="1"/>
        <v>74</v>
      </c>
      <c r="I131" s="28">
        <v>48</v>
      </c>
      <c r="J131" s="24" t="s">
        <v>18</v>
      </c>
      <c r="K131" s="34"/>
    </row>
    <row r="132" spans="1:11" ht="14.25" customHeight="1">
      <c r="A132" s="19">
        <v>614002</v>
      </c>
      <c r="B132" s="20" t="s">
        <v>157</v>
      </c>
      <c r="C132" s="26"/>
      <c r="D132" s="22" t="s">
        <v>290</v>
      </c>
      <c r="E132" s="22" t="s">
        <v>291</v>
      </c>
      <c r="F132" s="23" t="s">
        <v>37</v>
      </c>
      <c r="G132" s="24">
        <v>0</v>
      </c>
      <c r="H132" s="25">
        <f t="shared" si="1"/>
        <v>74</v>
      </c>
      <c r="I132" s="28">
        <v>48</v>
      </c>
      <c r="J132" s="24" t="s">
        <v>18</v>
      </c>
      <c r="K132" s="34"/>
    </row>
    <row r="133" spans="1:11" ht="14.25" customHeight="1">
      <c r="A133" s="19">
        <v>614002</v>
      </c>
      <c r="B133" s="20" t="s">
        <v>157</v>
      </c>
      <c r="C133" s="26"/>
      <c r="D133" s="22" t="s">
        <v>292</v>
      </c>
      <c r="E133" s="22" t="s">
        <v>293</v>
      </c>
      <c r="F133" s="23" t="s">
        <v>46</v>
      </c>
      <c r="G133" s="24">
        <v>0</v>
      </c>
      <c r="H133" s="25">
        <f aca="true" t="shared" si="2" ref="H133:H196">F133+G133</f>
        <v>73</v>
      </c>
      <c r="I133" s="28">
        <v>64</v>
      </c>
      <c r="J133" s="24" t="s">
        <v>18</v>
      </c>
      <c r="K133" s="34"/>
    </row>
    <row r="134" spans="1:11" ht="14.25" customHeight="1">
      <c r="A134" s="19">
        <v>614002</v>
      </c>
      <c r="B134" s="20" t="s">
        <v>157</v>
      </c>
      <c r="C134" s="26"/>
      <c r="D134" s="22" t="s">
        <v>294</v>
      </c>
      <c r="E134" s="22" t="s">
        <v>295</v>
      </c>
      <c r="F134" s="23" t="s">
        <v>46</v>
      </c>
      <c r="G134" s="24">
        <v>0</v>
      </c>
      <c r="H134" s="25">
        <f t="shared" si="2"/>
        <v>73</v>
      </c>
      <c r="I134" s="28">
        <v>64</v>
      </c>
      <c r="J134" s="24" t="s">
        <v>18</v>
      </c>
      <c r="K134" s="34"/>
    </row>
    <row r="135" spans="1:11" ht="14.25" customHeight="1">
      <c r="A135" s="19">
        <v>614002</v>
      </c>
      <c r="B135" s="20" t="s">
        <v>157</v>
      </c>
      <c r="C135" s="26"/>
      <c r="D135" s="22" t="s">
        <v>296</v>
      </c>
      <c r="E135" s="22" t="s">
        <v>297</v>
      </c>
      <c r="F135" s="23" t="s">
        <v>46</v>
      </c>
      <c r="G135" s="24">
        <v>0</v>
      </c>
      <c r="H135" s="25">
        <f t="shared" si="2"/>
        <v>73</v>
      </c>
      <c r="I135" s="28">
        <v>64</v>
      </c>
      <c r="J135" s="24" t="s">
        <v>18</v>
      </c>
      <c r="K135" s="34"/>
    </row>
    <row r="136" spans="1:11" ht="14.25" customHeight="1">
      <c r="A136" s="19">
        <v>614002</v>
      </c>
      <c r="B136" s="20" t="s">
        <v>157</v>
      </c>
      <c r="C136" s="26"/>
      <c r="D136" s="22" t="s">
        <v>298</v>
      </c>
      <c r="E136" s="22" t="s">
        <v>299</v>
      </c>
      <c r="F136" s="23" t="s">
        <v>46</v>
      </c>
      <c r="G136" s="24">
        <v>0</v>
      </c>
      <c r="H136" s="25">
        <f t="shared" si="2"/>
        <v>73</v>
      </c>
      <c r="I136" s="28">
        <v>64</v>
      </c>
      <c r="J136" s="24" t="s">
        <v>18</v>
      </c>
      <c r="K136" s="34"/>
    </row>
    <row r="137" spans="1:250" ht="14.25" customHeight="1">
      <c r="A137" s="19">
        <v>614002</v>
      </c>
      <c r="B137" s="20" t="s">
        <v>157</v>
      </c>
      <c r="C137" s="26"/>
      <c r="D137" s="22" t="s">
        <v>300</v>
      </c>
      <c r="E137" s="22" t="s">
        <v>301</v>
      </c>
      <c r="F137" s="23" t="s">
        <v>46</v>
      </c>
      <c r="G137" s="24">
        <v>0</v>
      </c>
      <c r="H137" s="25">
        <f t="shared" si="2"/>
        <v>73</v>
      </c>
      <c r="I137" s="28">
        <v>64</v>
      </c>
      <c r="J137" s="24" t="s">
        <v>18</v>
      </c>
      <c r="K137" s="34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</row>
    <row r="138" spans="1:250" ht="14.25" customHeight="1">
      <c r="A138" s="19">
        <v>614002</v>
      </c>
      <c r="B138" s="20" t="s">
        <v>157</v>
      </c>
      <c r="C138" s="26"/>
      <c r="D138" s="22" t="s">
        <v>302</v>
      </c>
      <c r="E138" s="22" t="s">
        <v>303</v>
      </c>
      <c r="F138" s="23" t="s">
        <v>46</v>
      </c>
      <c r="G138" s="24">
        <v>0</v>
      </c>
      <c r="H138" s="25">
        <f t="shared" si="2"/>
        <v>73</v>
      </c>
      <c r="I138" s="28">
        <v>64</v>
      </c>
      <c r="J138" s="24" t="s">
        <v>18</v>
      </c>
      <c r="K138" s="34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</row>
    <row r="139" spans="1:250" ht="14.25" customHeight="1">
      <c r="A139" s="19">
        <v>614002</v>
      </c>
      <c r="B139" s="20" t="s">
        <v>157</v>
      </c>
      <c r="C139" s="26"/>
      <c r="D139" s="22" t="s">
        <v>304</v>
      </c>
      <c r="E139" s="22" t="s">
        <v>305</v>
      </c>
      <c r="F139" s="23" t="s">
        <v>46</v>
      </c>
      <c r="G139" s="24">
        <v>0</v>
      </c>
      <c r="H139" s="25">
        <f t="shared" si="2"/>
        <v>73</v>
      </c>
      <c r="I139" s="28">
        <v>64</v>
      </c>
      <c r="J139" s="24" t="s">
        <v>18</v>
      </c>
      <c r="K139" s="34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</row>
    <row r="140" spans="1:250" ht="14.25" customHeight="1">
      <c r="A140" s="19">
        <v>614002</v>
      </c>
      <c r="B140" s="20" t="s">
        <v>157</v>
      </c>
      <c r="C140" s="26"/>
      <c r="D140" s="22" t="s">
        <v>306</v>
      </c>
      <c r="E140" s="22" t="s">
        <v>307</v>
      </c>
      <c r="F140" s="23" t="s">
        <v>46</v>
      </c>
      <c r="G140" s="24">
        <v>0</v>
      </c>
      <c r="H140" s="25">
        <f t="shared" si="2"/>
        <v>73</v>
      </c>
      <c r="I140" s="28">
        <v>64</v>
      </c>
      <c r="J140" s="24" t="s">
        <v>18</v>
      </c>
      <c r="K140" s="34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</row>
    <row r="141" spans="1:250" ht="14.25" customHeight="1">
      <c r="A141" s="19">
        <v>614002</v>
      </c>
      <c r="B141" s="20" t="s">
        <v>157</v>
      </c>
      <c r="C141" s="26"/>
      <c r="D141" s="22" t="s">
        <v>308</v>
      </c>
      <c r="E141" s="22" t="s">
        <v>309</v>
      </c>
      <c r="F141" s="23" t="s">
        <v>46</v>
      </c>
      <c r="G141" s="24">
        <v>0</v>
      </c>
      <c r="H141" s="25">
        <f t="shared" si="2"/>
        <v>73</v>
      </c>
      <c r="I141" s="28">
        <v>64</v>
      </c>
      <c r="J141" s="24" t="s">
        <v>18</v>
      </c>
      <c r="K141" s="34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</row>
    <row r="142" spans="1:250" ht="14.25" customHeight="1">
      <c r="A142" s="19">
        <v>614002</v>
      </c>
      <c r="B142" s="20" t="s">
        <v>157</v>
      </c>
      <c r="C142" s="26"/>
      <c r="D142" s="22" t="s">
        <v>310</v>
      </c>
      <c r="E142" s="22" t="s">
        <v>311</v>
      </c>
      <c r="F142" s="23" t="s">
        <v>46</v>
      </c>
      <c r="G142" s="24">
        <v>0</v>
      </c>
      <c r="H142" s="25">
        <f t="shared" si="2"/>
        <v>73</v>
      </c>
      <c r="I142" s="28">
        <v>64</v>
      </c>
      <c r="J142" s="24" t="s">
        <v>18</v>
      </c>
      <c r="K142" s="34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</row>
    <row r="143" spans="1:250" ht="14.25" customHeight="1">
      <c r="A143" s="19">
        <v>614002</v>
      </c>
      <c r="B143" s="20" t="s">
        <v>157</v>
      </c>
      <c r="C143" s="26"/>
      <c r="D143" s="22" t="s">
        <v>312</v>
      </c>
      <c r="E143" s="22" t="s">
        <v>313</v>
      </c>
      <c r="F143" s="23" t="s">
        <v>46</v>
      </c>
      <c r="G143" s="24">
        <v>0</v>
      </c>
      <c r="H143" s="25">
        <f t="shared" si="2"/>
        <v>73</v>
      </c>
      <c r="I143" s="28">
        <v>64</v>
      </c>
      <c r="J143" s="24" t="s">
        <v>18</v>
      </c>
      <c r="K143" s="34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</row>
    <row r="144" spans="1:250" ht="14.25" customHeight="1">
      <c r="A144" s="19">
        <v>614002</v>
      </c>
      <c r="B144" s="20" t="s">
        <v>157</v>
      </c>
      <c r="C144" s="26"/>
      <c r="D144" s="22" t="s">
        <v>314</v>
      </c>
      <c r="E144" s="22" t="s">
        <v>315</v>
      </c>
      <c r="F144" s="23" t="s">
        <v>46</v>
      </c>
      <c r="G144" s="24">
        <v>0</v>
      </c>
      <c r="H144" s="25">
        <f t="shared" si="2"/>
        <v>73</v>
      </c>
      <c r="I144" s="28">
        <v>64</v>
      </c>
      <c r="J144" s="24" t="s">
        <v>18</v>
      </c>
      <c r="K144" s="3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</row>
    <row r="145" spans="1:250" ht="14.25" customHeight="1">
      <c r="A145" s="19">
        <v>614002</v>
      </c>
      <c r="B145" s="20" t="s">
        <v>157</v>
      </c>
      <c r="C145" s="26"/>
      <c r="D145" s="22" t="s">
        <v>316</v>
      </c>
      <c r="E145" s="22" t="s">
        <v>317</v>
      </c>
      <c r="F145" s="23" t="s">
        <v>46</v>
      </c>
      <c r="G145" s="24">
        <v>0</v>
      </c>
      <c r="H145" s="25">
        <f t="shared" si="2"/>
        <v>73</v>
      </c>
      <c r="I145" s="28">
        <v>64</v>
      </c>
      <c r="J145" s="24" t="s">
        <v>18</v>
      </c>
      <c r="K145" s="34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</row>
    <row r="146" spans="1:250" ht="14.25" customHeight="1">
      <c r="A146" s="19">
        <v>614002</v>
      </c>
      <c r="B146" s="20" t="s">
        <v>157</v>
      </c>
      <c r="C146" s="26"/>
      <c r="D146" s="22" t="s">
        <v>318</v>
      </c>
      <c r="E146" s="22" t="s">
        <v>319</v>
      </c>
      <c r="F146" s="23" t="s">
        <v>46</v>
      </c>
      <c r="G146" s="24">
        <v>0</v>
      </c>
      <c r="H146" s="25">
        <f t="shared" si="2"/>
        <v>73</v>
      </c>
      <c r="I146" s="28">
        <v>64</v>
      </c>
      <c r="J146" s="24" t="s">
        <v>18</v>
      </c>
      <c r="K146" s="34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</row>
    <row r="147" spans="1:250" ht="14.25" customHeight="1">
      <c r="A147" s="19">
        <v>614002</v>
      </c>
      <c r="B147" s="20" t="s">
        <v>157</v>
      </c>
      <c r="C147" s="26"/>
      <c r="D147" s="22" t="s">
        <v>320</v>
      </c>
      <c r="E147" s="22" t="s">
        <v>321</v>
      </c>
      <c r="F147" s="23" t="s">
        <v>46</v>
      </c>
      <c r="G147" s="24">
        <v>0</v>
      </c>
      <c r="H147" s="25">
        <f t="shared" si="2"/>
        <v>73</v>
      </c>
      <c r="I147" s="28">
        <v>64</v>
      </c>
      <c r="J147" s="24" t="s">
        <v>18</v>
      </c>
      <c r="K147" s="34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</row>
    <row r="148" spans="1:250" ht="14.25" customHeight="1">
      <c r="A148" s="19">
        <v>614002</v>
      </c>
      <c r="B148" s="20" t="s">
        <v>157</v>
      </c>
      <c r="C148" s="26"/>
      <c r="D148" s="22" t="s">
        <v>322</v>
      </c>
      <c r="E148" s="22" t="s">
        <v>323</v>
      </c>
      <c r="F148" s="23" t="s">
        <v>46</v>
      </c>
      <c r="G148" s="24">
        <v>0</v>
      </c>
      <c r="H148" s="25">
        <f t="shared" si="2"/>
        <v>73</v>
      </c>
      <c r="I148" s="28">
        <v>64</v>
      </c>
      <c r="J148" s="24" t="s">
        <v>18</v>
      </c>
      <c r="K148" s="34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</row>
    <row r="149" spans="1:250" ht="14.25" customHeight="1">
      <c r="A149" s="19">
        <v>614002</v>
      </c>
      <c r="B149" s="20" t="s">
        <v>157</v>
      </c>
      <c r="C149" s="26"/>
      <c r="D149" s="22" t="s">
        <v>324</v>
      </c>
      <c r="E149" s="22" t="s">
        <v>325</v>
      </c>
      <c r="F149" s="23" t="s">
        <v>46</v>
      </c>
      <c r="G149" s="24">
        <v>0</v>
      </c>
      <c r="H149" s="25">
        <f t="shared" si="2"/>
        <v>73</v>
      </c>
      <c r="I149" s="28">
        <v>64</v>
      </c>
      <c r="J149" s="24" t="s">
        <v>18</v>
      </c>
      <c r="K149" s="34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</row>
    <row r="150" spans="1:250" ht="14.25" customHeight="1">
      <c r="A150" s="19">
        <v>614002</v>
      </c>
      <c r="B150" s="20" t="s">
        <v>157</v>
      </c>
      <c r="C150" s="26"/>
      <c r="D150" s="22" t="s">
        <v>326</v>
      </c>
      <c r="E150" s="22" t="s">
        <v>327</v>
      </c>
      <c r="F150" s="23" t="s">
        <v>46</v>
      </c>
      <c r="G150" s="24">
        <v>0</v>
      </c>
      <c r="H150" s="25">
        <f t="shared" si="2"/>
        <v>73</v>
      </c>
      <c r="I150" s="28">
        <v>64</v>
      </c>
      <c r="J150" s="24" t="s">
        <v>18</v>
      </c>
      <c r="K150" s="34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</row>
    <row r="151" spans="1:250" ht="14.25" customHeight="1">
      <c r="A151" s="19">
        <v>614002</v>
      </c>
      <c r="B151" s="20" t="s">
        <v>157</v>
      </c>
      <c r="C151" s="26"/>
      <c r="D151" s="22" t="s">
        <v>328</v>
      </c>
      <c r="E151" s="22" t="s">
        <v>329</v>
      </c>
      <c r="F151" s="23" t="s">
        <v>82</v>
      </c>
      <c r="G151" s="24">
        <v>4</v>
      </c>
      <c r="H151" s="25">
        <f t="shared" si="2"/>
        <v>73</v>
      </c>
      <c r="I151" s="28">
        <v>64</v>
      </c>
      <c r="J151" s="24" t="s">
        <v>18</v>
      </c>
      <c r="K151" s="30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</row>
    <row r="152" spans="1:250" ht="14.25" customHeight="1">
      <c r="A152" s="19">
        <v>614002</v>
      </c>
      <c r="B152" s="20" t="s">
        <v>157</v>
      </c>
      <c r="C152" s="26"/>
      <c r="D152" s="22" t="s">
        <v>330</v>
      </c>
      <c r="E152" s="22" t="s">
        <v>331</v>
      </c>
      <c r="F152" s="23" t="s">
        <v>59</v>
      </c>
      <c r="G152" s="24">
        <v>0</v>
      </c>
      <c r="H152" s="25">
        <f t="shared" si="2"/>
        <v>72</v>
      </c>
      <c r="I152" s="28">
        <v>83</v>
      </c>
      <c r="J152" s="24" t="s">
        <v>18</v>
      </c>
      <c r="K152" s="30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</row>
    <row r="153" spans="1:250" ht="14.25" customHeight="1">
      <c r="A153" s="19">
        <v>614002</v>
      </c>
      <c r="B153" s="20" t="s">
        <v>157</v>
      </c>
      <c r="C153" s="26"/>
      <c r="D153" s="22" t="s">
        <v>332</v>
      </c>
      <c r="E153" s="22" t="s">
        <v>333</v>
      </c>
      <c r="F153" s="23" t="s">
        <v>59</v>
      </c>
      <c r="G153" s="24">
        <v>0</v>
      </c>
      <c r="H153" s="25">
        <f t="shared" si="2"/>
        <v>72</v>
      </c>
      <c r="I153" s="28">
        <v>83</v>
      </c>
      <c r="J153" s="24" t="s">
        <v>18</v>
      </c>
      <c r="K153" s="34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</row>
    <row r="154" spans="1:250" ht="14.25" customHeight="1">
      <c r="A154" s="19">
        <v>614002</v>
      </c>
      <c r="B154" s="20" t="s">
        <v>157</v>
      </c>
      <c r="C154" s="26"/>
      <c r="D154" s="22" t="s">
        <v>334</v>
      </c>
      <c r="E154" s="22" t="s">
        <v>335</v>
      </c>
      <c r="F154" s="23" t="s">
        <v>59</v>
      </c>
      <c r="G154" s="24">
        <v>0</v>
      </c>
      <c r="H154" s="25">
        <f t="shared" si="2"/>
        <v>72</v>
      </c>
      <c r="I154" s="28">
        <v>83</v>
      </c>
      <c r="J154" s="24" t="s">
        <v>18</v>
      </c>
      <c r="K154" s="3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</row>
    <row r="155" spans="1:250" ht="14.25" customHeight="1">
      <c r="A155" s="19">
        <v>614002</v>
      </c>
      <c r="B155" s="20" t="s">
        <v>157</v>
      </c>
      <c r="C155" s="26"/>
      <c r="D155" s="22" t="s">
        <v>336</v>
      </c>
      <c r="E155" s="22" t="s">
        <v>337</v>
      </c>
      <c r="F155" s="23" t="s">
        <v>59</v>
      </c>
      <c r="G155" s="24">
        <v>0</v>
      </c>
      <c r="H155" s="25">
        <f t="shared" si="2"/>
        <v>72</v>
      </c>
      <c r="I155" s="28">
        <v>83</v>
      </c>
      <c r="J155" s="24" t="s">
        <v>18</v>
      </c>
      <c r="K155" s="34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</row>
    <row r="156" spans="1:250" ht="14.25" customHeight="1">
      <c r="A156" s="19">
        <v>614002</v>
      </c>
      <c r="B156" s="20" t="s">
        <v>157</v>
      </c>
      <c r="C156" s="26"/>
      <c r="D156" s="22" t="s">
        <v>338</v>
      </c>
      <c r="E156" s="22" t="s">
        <v>339</v>
      </c>
      <c r="F156" s="23" t="s">
        <v>59</v>
      </c>
      <c r="G156" s="24">
        <v>0</v>
      </c>
      <c r="H156" s="25">
        <f t="shared" si="2"/>
        <v>72</v>
      </c>
      <c r="I156" s="28">
        <v>83</v>
      </c>
      <c r="J156" s="24" t="s">
        <v>18</v>
      </c>
      <c r="K156" s="34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</row>
    <row r="157" spans="1:250" ht="14.25" customHeight="1">
      <c r="A157" s="19">
        <v>614002</v>
      </c>
      <c r="B157" s="20" t="s">
        <v>157</v>
      </c>
      <c r="C157" s="26"/>
      <c r="D157" s="22" t="s">
        <v>340</v>
      </c>
      <c r="E157" s="22" t="s">
        <v>341</v>
      </c>
      <c r="F157" s="23" t="s">
        <v>59</v>
      </c>
      <c r="G157" s="24">
        <v>0</v>
      </c>
      <c r="H157" s="25">
        <f t="shared" si="2"/>
        <v>72</v>
      </c>
      <c r="I157" s="28">
        <v>83</v>
      </c>
      <c r="J157" s="24" t="s">
        <v>18</v>
      </c>
      <c r="K157" s="34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</row>
    <row r="158" spans="1:250" ht="14.25" customHeight="1">
      <c r="A158" s="19">
        <v>614002</v>
      </c>
      <c r="B158" s="20" t="s">
        <v>157</v>
      </c>
      <c r="C158" s="26"/>
      <c r="D158" s="22" t="s">
        <v>342</v>
      </c>
      <c r="E158" s="22" t="s">
        <v>343</v>
      </c>
      <c r="F158" s="23" t="s">
        <v>59</v>
      </c>
      <c r="G158" s="24">
        <v>0</v>
      </c>
      <c r="H158" s="25">
        <f t="shared" si="2"/>
        <v>72</v>
      </c>
      <c r="I158" s="28">
        <v>83</v>
      </c>
      <c r="J158" s="24" t="s">
        <v>18</v>
      </c>
      <c r="K158" s="34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</row>
    <row r="159" spans="1:250" ht="14.25" customHeight="1">
      <c r="A159" s="19">
        <v>614002</v>
      </c>
      <c r="B159" s="20" t="s">
        <v>157</v>
      </c>
      <c r="C159" s="26"/>
      <c r="D159" s="22" t="s">
        <v>344</v>
      </c>
      <c r="E159" s="22" t="s">
        <v>345</v>
      </c>
      <c r="F159" s="23" t="s">
        <v>59</v>
      </c>
      <c r="G159" s="24">
        <v>0</v>
      </c>
      <c r="H159" s="25">
        <f t="shared" si="2"/>
        <v>72</v>
      </c>
      <c r="I159" s="28">
        <v>83</v>
      </c>
      <c r="J159" s="24" t="s">
        <v>18</v>
      </c>
      <c r="K159" s="34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</row>
    <row r="160" spans="1:250" ht="14.25" customHeight="1">
      <c r="A160" s="19">
        <v>614002</v>
      </c>
      <c r="B160" s="20" t="s">
        <v>157</v>
      </c>
      <c r="C160" s="26"/>
      <c r="D160" s="22" t="s">
        <v>346</v>
      </c>
      <c r="E160" s="22" t="s">
        <v>347</v>
      </c>
      <c r="F160" s="23" t="s">
        <v>59</v>
      </c>
      <c r="G160" s="24">
        <v>0</v>
      </c>
      <c r="H160" s="25">
        <f t="shared" si="2"/>
        <v>72</v>
      </c>
      <c r="I160" s="28">
        <v>83</v>
      </c>
      <c r="J160" s="24" t="s">
        <v>18</v>
      </c>
      <c r="K160" s="34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</row>
    <row r="161" spans="1:250" ht="14.25" customHeight="1">
      <c r="A161" s="19">
        <v>614002</v>
      </c>
      <c r="B161" s="20" t="s">
        <v>157</v>
      </c>
      <c r="C161" s="26"/>
      <c r="D161" s="22" t="s">
        <v>348</v>
      </c>
      <c r="E161" s="22" t="s">
        <v>349</v>
      </c>
      <c r="F161" s="23" t="s">
        <v>59</v>
      </c>
      <c r="G161" s="24">
        <v>0</v>
      </c>
      <c r="H161" s="25">
        <f t="shared" si="2"/>
        <v>72</v>
      </c>
      <c r="I161" s="28">
        <v>83</v>
      </c>
      <c r="J161" s="24" t="s">
        <v>18</v>
      </c>
      <c r="K161" s="34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</row>
    <row r="162" spans="1:250" ht="14.25" customHeight="1">
      <c r="A162" s="19">
        <v>614002</v>
      </c>
      <c r="B162" s="20" t="s">
        <v>157</v>
      </c>
      <c r="C162" s="26"/>
      <c r="D162" s="22" t="s">
        <v>350</v>
      </c>
      <c r="E162" s="22" t="s">
        <v>351</v>
      </c>
      <c r="F162" s="23" t="s">
        <v>59</v>
      </c>
      <c r="G162" s="24">
        <v>0</v>
      </c>
      <c r="H162" s="25">
        <f t="shared" si="2"/>
        <v>72</v>
      </c>
      <c r="I162" s="28">
        <v>83</v>
      </c>
      <c r="J162" s="24" t="s">
        <v>18</v>
      </c>
      <c r="K162" s="34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</row>
    <row r="163" spans="1:250" ht="14.25" customHeight="1">
      <c r="A163" s="19">
        <v>614002</v>
      </c>
      <c r="B163" s="20" t="s">
        <v>157</v>
      </c>
      <c r="C163" s="26"/>
      <c r="D163" s="22" t="s">
        <v>352</v>
      </c>
      <c r="E163" s="22" t="s">
        <v>353</v>
      </c>
      <c r="F163" s="23" t="s">
        <v>59</v>
      </c>
      <c r="G163" s="24">
        <v>0</v>
      </c>
      <c r="H163" s="25">
        <f t="shared" si="2"/>
        <v>72</v>
      </c>
      <c r="I163" s="28">
        <v>83</v>
      </c>
      <c r="J163" s="24" t="s">
        <v>18</v>
      </c>
      <c r="K163" s="34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</row>
    <row r="164" spans="1:250" ht="14.25" customHeight="1">
      <c r="A164" s="19">
        <v>614002</v>
      </c>
      <c r="B164" s="20" t="s">
        <v>157</v>
      </c>
      <c r="C164" s="26"/>
      <c r="D164" s="22" t="s">
        <v>354</v>
      </c>
      <c r="E164" s="22" t="s">
        <v>355</v>
      </c>
      <c r="F164" s="23" t="s">
        <v>59</v>
      </c>
      <c r="G164" s="24">
        <v>0</v>
      </c>
      <c r="H164" s="25">
        <f t="shared" si="2"/>
        <v>72</v>
      </c>
      <c r="I164" s="28">
        <v>83</v>
      </c>
      <c r="J164" s="24" t="s">
        <v>18</v>
      </c>
      <c r="K164" s="3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</row>
    <row r="165" spans="1:250" ht="14.25" customHeight="1">
      <c r="A165" s="19">
        <v>614002</v>
      </c>
      <c r="B165" s="20" t="s">
        <v>157</v>
      </c>
      <c r="C165" s="26"/>
      <c r="D165" s="22" t="s">
        <v>356</v>
      </c>
      <c r="E165" s="22" t="s">
        <v>357</v>
      </c>
      <c r="F165" s="23" t="s">
        <v>59</v>
      </c>
      <c r="G165" s="24">
        <v>0</v>
      </c>
      <c r="H165" s="25">
        <f t="shared" si="2"/>
        <v>72</v>
      </c>
      <c r="I165" s="28">
        <v>83</v>
      </c>
      <c r="J165" s="24" t="s">
        <v>18</v>
      </c>
      <c r="K165" s="34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</row>
    <row r="166" spans="1:250" ht="14.25" customHeight="1">
      <c r="A166" s="19">
        <v>614002</v>
      </c>
      <c r="B166" s="20" t="s">
        <v>157</v>
      </c>
      <c r="C166" s="26"/>
      <c r="D166" s="22" t="s">
        <v>358</v>
      </c>
      <c r="E166" s="22" t="s">
        <v>359</v>
      </c>
      <c r="F166" s="23" t="s">
        <v>59</v>
      </c>
      <c r="G166" s="24">
        <v>0</v>
      </c>
      <c r="H166" s="25">
        <f t="shared" si="2"/>
        <v>72</v>
      </c>
      <c r="I166" s="28">
        <v>83</v>
      </c>
      <c r="J166" s="24" t="s">
        <v>18</v>
      </c>
      <c r="K166" s="34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</row>
    <row r="167" spans="1:250" ht="14.25" customHeight="1">
      <c r="A167" s="19">
        <v>614002</v>
      </c>
      <c r="B167" s="20" t="s">
        <v>157</v>
      </c>
      <c r="C167" s="26"/>
      <c r="D167" s="22" t="s">
        <v>360</v>
      </c>
      <c r="E167" s="22" t="s">
        <v>361</v>
      </c>
      <c r="F167" s="23" t="s">
        <v>59</v>
      </c>
      <c r="G167" s="24">
        <v>0</v>
      </c>
      <c r="H167" s="25">
        <f t="shared" si="2"/>
        <v>72</v>
      </c>
      <c r="I167" s="28">
        <v>83</v>
      </c>
      <c r="J167" s="24" t="s">
        <v>18</v>
      </c>
      <c r="K167" s="34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</row>
    <row r="168" spans="1:250" ht="14.25" customHeight="1">
      <c r="A168" s="19">
        <v>614002</v>
      </c>
      <c r="B168" s="20" t="s">
        <v>157</v>
      </c>
      <c r="C168" s="26"/>
      <c r="D168" s="22" t="s">
        <v>362</v>
      </c>
      <c r="E168" s="22" t="s">
        <v>363</v>
      </c>
      <c r="F168" s="23" t="s">
        <v>59</v>
      </c>
      <c r="G168" s="24">
        <v>0</v>
      </c>
      <c r="H168" s="25">
        <f t="shared" si="2"/>
        <v>72</v>
      </c>
      <c r="I168" s="28">
        <v>83</v>
      </c>
      <c r="J168" s="24" t="s">
        <v>18</v>
      </c>
      <c r="K168" s="34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</row>
    <row r="169" spans="1:250" ht="14.25" customHeight="1">
      <c r="A169" s="19">
        <v>614002</v>
      </c>
      <c r="B169" s="20" t="s">
        <v>157</v>
      </c>
      <c r="C169" s="31"/>
      <c r="D169" s="22" t="s">
        <v>364</v>
      </c>
      <c r="E169" s="22" t="s">
        <v>365</v>
      </c>
      <c r="F169" s="23" t="s">
        <v>59</v>
      </c>
      <c r="G169" s="24">
        <v>0</v>
      </c>
      <c r="H169" s="25">
        <f t="shared" si="2"/>
        <v>72</v>
      </c>
      <c r="I169" s="28">
        <v>83</v>
      </c>
      <c r="J169" s="24" t="s">
        <v>18</v>
      </c>
      <c r="K169" s="30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</row>
    <row r="170" spans="1:250" ht="14.25" customHeight="1">
      <c r="A170" s="19"/>
      <c r="B170" s="20"/>
      <c r="C170" s="35"/>
      <c r="D170" s="22"/>
      <c r="E170" s="22"/>
      <c r="F170" s="23"/>
      <c r="G170" s="24"/>
      <c r="H170" s="25"/>
      <c r="I170" s="28"/>
      <c r="J170" s="24"/>
      <c r="K170" s="3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</row>
    <row r="171" spans="1:250" ht="14.25" customHeight="1">
      <c r="A171" s="19">
        <v>614003</v>
      </c>
      <c r="B171" s="20" t="s">
        <v>366</v>
      </c>
      <c r="C171" s="36">
        <v>3</v>
      </c>
      <c r="D171" s="22" t="s">
        <v>367</v>
      </c>
      <c r="E171" s="22" t="s">
        <v>368</v>
      </c>
      <c r="F171" s="23" t="s">
        <v>369</v>
      </c>
      <c r="G171" s="24">
        <v>0</v>
      </c>
      <c r="H171" s="25">
        <f t="shared" si="2"/>
        <v>86</v>
      </c>
      <c r="I171" s="28">
        <v>1</v>
      </c>
      <c r="J171" s="24" t="s">
        <v>18</v>
      </c>
      <c r="K171" s="30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</row>
    <row r="172" spans="1:250" ht="14.25" customHeight="1">
      <c r="A172" s="19">
        <v>614003</v>
      </c>
      <c r="B172" s="20" t="s">
        <v>366</v>
      </c>
      <c r="C172" s="37"/>
      <c r="D172" s="22" t="s">
        <v>370</v>
      </c>
      <c r="E172" s="22" t="s">
        <v>371</v>
      </c>
      <c r="F172" s="23" t="s">
        <v>17</v>
      </c>
      <c r="G172" s="24">
        <v>0</v>
      </c>
      <c r="H172" s="25">
        <f t="shared" si="2"/>
        <v>78</v>
      </c>
      <c r="I172" s="28">
        <v>2</v>
      </c>
      <c r="J172" s="24" t="s">
        <v>18</v>
      </c>
      <c r="K172" s="30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</row>
    <row r="173" spans="1:250" ht="14.25" customHeight="1">
      <c r="A173" s="19">
        <v>614003</v>
      </c>
      <c r="B173" s="20" t="s">
        <v>366</v>
      </c>
      <c r="C173" s="37"/>
      <c r="D173" s="22" t="s">
        <v>372</v>
      </c>
      <c r="E173" s="22" t="s">
        <v>373</v>
      </c>
      <c r="F173" s="23" t="s">
        <v>231</v>
      </c>
      <c r="G173" s="24">
        <v>0</v>
      </c>
      <c r="H173" s="25">
        <f t="shared" si="2"/>
        <v>75</v>
      </c>
      <c r="I173" s="28">
        <v>3</v>
      </c>
      <c r="J173" s="24" t="s">
        <v>18</v>
      </c>
      <c r="K173" s="30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</row>
    <row r="174" spans="1:250" ht="14.25" customHeight="1">
      <c r="A174" s="19">
        <v>614003</v>
      </c>
      <c r="B174" s="20" t="s">
        <v>366</v>
      </c>
      <c r="C174" s="37"/>
      <c r="D174" s="22" t="s">
        <v>374</v>
      </c>
      <c r="E174" s="22" t="s">
        <v>375</v>
      </c>
      <c r="F174" s="23" t="s">
        <v>37</v>
      </c>
      <c r="G174" s="24">
        <v>0</v>
      </c>
      <c r="H174" s="25">
        <f t="shared" si="2"/>
        <v>74</v>
      </c>
      <c r="I174" s="28">
        <v>4</v>
      </c>
      <c r="J174" s="24" t="s">
        <v>18</v>
      </c>
      <c r="K174" s="30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</row>
    <row r="175" spans="1:250" ht="14.25" customHeight="1">
      <c r="A175" s="19">
        <v>614003</v>
      </c>
      <c r="B175" s="20" t="s">
        <v>366</v>
      </c>
      <c r="C175" s="37"/>
      <c r="D175" s="22" t="s">
        <v>376</v>
      </c>
      <c r="E175" s="22" t="s">
        <v>377</v>
      </c>
      <c r="F175" s="23" t="s">
        <v>37</v>
      </c>
      <c r="G175" s="24">
        <v>0</v>
      </c>
      <c r="H175" s="25">
        <f t="shared" si="2"/>
        <v>74</v>
      </c>
      <c r="I175" s="28">
        <v>4</v>
      </c>
      <c r="J175" s="24" t="s">
        <v>18</v>
      </c>
      <c r="K175" s="30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</row>
    <row r="176" spans="1:250" ht="14.25" customHeight="1">
      <c r="A176" s="19">
        <v>614003</v>
      </c>
      <c r="B176" s="20" t="s">
        <v>366</v>
      </c>
      <c r="C176" s="37"/>
      <c r="D176" s="22" t="s">
        <v>378</v>
      </c>
      <c r="E176" s="22" t="s">
        <v>379</v>
      </c>
      <c r="F176" s="23" t="s">
        <v>102</v>
      </c>
      <c r="G176" s="24">
        <v>0</v>
      </c>
      <c r="H176" s="25">
        <f t="shared" si="2"/>
        <v>68</v>
      </c>
      <c r="I176" s="28">
        <v>6</v>
      </c>
      <c r="J176" s="24" t="s">
        <v>18</v>
      </c>
      <c r="K176" s="30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</row>
    <row r="177" spans="1:250" ht="14.25" customHeight="1">
      <c r="A177" s="19">
        <v>614003</v>
      </c>
      <c r="B177" s="20" t="s">
        <v>366</v>
      </c>
      <c r="C177" s="37"/>
      <c r="D177" s="22" t="s">
        <v>380</v>
      </c>
      <c r="E177" s="22" t="s">
        <v>381</v>
      </c>
      <c r="F177" s="23" t="s">
        <v>382</v>
      </c>
      <c r="G177" s="24">
        <v>0</v>
      </c>
      <c r="H177" s="25">
        <f t="shared" si="2"/>
        <v>61</v>
      </c>
      <c r="I177" s="28">
        <v>7</v>
      </c>
      <c r="J177" s="24" t="s">
        <v>18</v>
      </c>
      <c r="K177" s="30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</row>
    <row r="178" spans="1:250" ht="14.25" customHeight="1">
      <c r="A178" s="19">
        <v>614003</v>
      </c>
      <c r="B178" s="20" t="s">
        <v>366</v>
      </c>
      <c r="C178" s="38"/>
      <c r="D178" s="22" t="s">
        <v>383</v>
      </c>
      <c r="E178" s="22" t="s">
        <v>384</v>
      </c>
      <c r="F178" s="23" t="s">
        <v>385</v>
      </c>
      <c r="G178" s="24">
        <v>0</v>
      </c>
      <c r="H178" s="25">
        <f t="shared" si="2"/>
        <v>57</v>
      </c>
      <c r="I178" s="28">
        <v>8</v>
      </c>
      <c r="J178" s="24" t="s">
        <v>18</v>
      </c>
      <c r="K178" s="34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</row>
    <row r="179" spans="1:250" ht="14.25" customHeight="1">
      <c r="A179" s="19"/>
      <c r="B179" s="20"/>
      <c r="C179" s="39"/>
      <c r="D179" s="40"/>
      <c r="E179" s="40"/>
      <c r="F179" s="41"/>
      <c r="G179" s="42"/>
      <c r="H179" s="41"/>
      <c r="I179" s="42"/>
      <c r="J179" s="47"/>
      <c r="K179" s="34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</row>
    <row r="180" spans="1:250" ht="14.25" customHeight="1">
      <c r="A180" s="19">
        <v>614004</v>
      </c>
      <c r="B180" s="20" t="s">
        <v>366</v>
      </c>
      <c r="C180" s="43">
        <v>2</v>
      </c>
      <c r="D180" s="22" t="s">
        <v>386</v>
      </c>
      <c r="E180" s="22" t="s">
        <v>387</v>
      </c>
      <c r="F180" s="23" t="s">
        <v>64</v>
      </c>
      <c r="G180" s="24">
        <v>6</v>
      </c>
      <c r="H180" s="25">
        <f aca="true" t="shared" si="3" ref="H180:H185">F180+G180</f>
        <v>77</v>
      </c>
      <c r="I180" s="28">
        <v>1</v>
      </c>
      <c r="J180" s="24" t="s">
        <v>18</v>
      </c>
      <c r="K180" s="34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</row>
    <row r="181" spans="1:250" ht="14.25" customHeight="1">
      <c r="A181" s="19">
        <v>614004</v>
      </c>
      <c r="B181" s="20" t="s">
        <v>366</v>
      </c>
      <c r="C181" s="44"/>
      <c r="D181" s="22" t="s">
        <v>388</v>
      </c>
      <c r="E181" s="22" t="s">
        <v>323</v>
      </c>
      <c r="F181" s="23" t="s">
        <v>231</v>
      </c>
      <c r="G181" s="24">
        <v>0</v>
      </c>
      <c r="H181" s="25">
        <f t="shared" si="3"/>
        <v>75</v>
      </c>
      <c r="I181" s="28">
        <v>2</v>
      </c>
      <c r="J181" s="24" t="s">
        <v>18</v>
      </c>
      <c r="K181" s="30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</row>
    <row r="182" spans="1:250" ht="14.25" customHeight="1">
      <c r="A182" s="19">
        <v>614004</v>
      </c>
      <c r="B182" s="20" t="s">
        <v>366</v>
      </c>
      <c r="C182" s="44"/>
      <c r="D182" s="22" t="s">
        <v>389</v>
      </c>
      <c r="E182" s="22" t="s">
        <v>390</v>
      </c>
      <c r="F182" s="23" t="s">
        <v>46</v>
      </c>
      <c r="G182" s="24">
        <v>0</v>
      </c>
      <c r="H182" s="25">
        <f t="shared" si="3"/>
        <v>73</v>
      </c>
      <c r="I182" s="28">
        <v>3</v>
      </c>
      <c r="J182" s="24" t="s">
        <v>18</v>
      </c>
      <c r="K182" s="34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</row>
    <row r="183" spans="1:250" ht="14.25" customHeight="1">
      <c r="A183" s="19">
        <v>614004</v>
      </c>
      <c r="B183" s="20" t="s">
        <v>366</v>
      </c>
      <c r="C183" s="44"/>
      <c r="D183" s="22" t="s">
        <v>391</v>
      </c>
      <c r="E183" s="22" t="s">
        <v>392</v>
      </c>
      <c r="F183" s="23" t="s">
        <v>46</v>
      </c>
      <c r="G183" s="24">
        <v>0</v>
      </c>
      <c r="H183" s="25">
        <f t="shared" si="3"/>
        <v>73</v>
      </c>
      <c r="I183" s="28">
        <v>3</v>
      </c>
      <c r="J183" s="24" t="s">
        <v>18</v>
      </c>
      <c r="K183" s="30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</row>
    <row r="184" spans="1:250" ht="14.25" customHeight="1">
      <c r="A184" s="19">
        <v>614004</v>
      </c>
      <c r="B184" s="20" t="s">
        <v>366</v>
      </c>
      <c r="C184" s="44"/>
      <c r="D184" s="22" t="s">
        <v>393</v>
      </c>
      <c r="E184" s="22" t="s">
        <v>394</v>
      </c>
      <c r="F184" s="23" t="s">
        <v>82</v>
      </c>
      <c r="G184" s="24">
        <v>0</v>
      </c>
      <c r="H184" s="25">
        <f t="shared" si="3"/>
        <v>69</v>
      </c>
      <c r="I184" s="28">
        <v>5</v>
      </c>
      <c r="J184" s="24" t="s">
        <v>18</v>
      </c>
      <c r="K184" s="3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</row>
    <row r="185" spans="1:250" ht="14.25" customHeight="1">
      <c r="A185" s="19">
        <v>614004</v>
      </c>
      <c r="B185" s="20" t="s">
        <v>366</v>
      </c>
      <c r="C185" s="45"/>
      <c r="D185" s="22" t="s">
        <v>395</v>
      </c>
      <c r="E185" s="22" t="s">
        <v>396</v>
      </c>
      <c r="F185" s="23" t="s">
        <v>382</v>
      </c>
      <c r="G185" s="24">
        <v>0</v>
      </c>
      <c r="H185" s="25">
        <f t="shared" si="3"/>
        <v>61</v>
      </c>
      <c r="I185" s="28">
        <v>6</v>
      </c>
      <c r="J185" s="24" t="s">
        <v>18</v>
      </c>
      <c r="K185" s="34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</row>
    <row r="186" spans="1:250" ht="14.25" customHeight="1">
      <c r="A186" s="19"/>
      <c r="B186" s="20"/>
      <c r="C186" s="46"/>
      <c r="D186" s="40"/>
      <c r="E186" s="40"/>
      <c r="F186" s="41"/>
      <c r="G186" s="42"/>
      <c r="H186" s="41"/>
      <c r="I186" s="42"/>
      <c r="J186" s="47"/>
      <c r="K186" s="34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</row>
    <row r="187" spans="1:250" ht="14.25" customHeight="1">
      <c r="A187" s="19">
        <v>614005</v>
      </c>
      <c r="B187" s="20" t="s">
        <v>366</v>
      </c>
      <c r="C187" s="43">
        <v>4</v>
      </c>
      <c r="D187" s="22" t="s">
        <v>397</v>
      </c>
      <c r="E187" s="22" t="s">
        <v>398</v>
      </c>
      <c r="F187" s="23" t="s">
        <v>399</v>
      </c>
      <c r="G187" s="24">
        <v>0</v>
      </c>
      <c r="H187" s="25">
        <f aca="true" t="shared" si="4" ref="H187:H201">F187+G187</f>
        <v>84</v>
      </c>
      <c r="I187" s="28">
        <v>1</v>
      </c>
      <c r="J187" s="24" t="s">
        <v>18</v>
      </c>
      <c r="K187" s="34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</row>
    <row r="188" spans="1:250" ht="14.25" customHeight="1">
      <c r="A188" s="19">
        <v>614005</v>
      </c>
      <c r="B188" s="20" t="s">
        <v>366</v>
      </c>
      <c r="C188" s="44"/>
      <c r="D188" s="22" t="s">
        <v>400</v>
      </c>
      <c r="E188" s="22" t="s">
        <v>401</v>
      </c>
      <c r="F188" s="23" t="s">
        <v>167</v>
      </c>
      <c r="G188" s="24">
        <v>0</v>
      </c>
      <c r="H188" s="25">
        <f t="shared" si="4"/>
        <v>81</v>
      </c>
      <c r="I188" s="28">
        <v>2</v>
      </c>
      <c r="J188" s="24" t="s">
        <v>18</v>
      </c>
      <c r="K188" s="34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</row>
    <row r="189" spans="1:250" ht="14.25" customHeight="1">
      <c r="A189" s="19">
        <v>614005</v>
      </c>
      <c r="B189" s="20" t="s">
        <v>366</v>
      </c>
      <c r="C189" s="44"/>
      <c r="D189" s="22" t="s">
        <v>402</v>
      </c>
      <c r="E189" s="22" t="s">
        <v>403</v>
      </c>
      <c r="F189" s="23" t="s">
        <v>172</v>
      </c>
      <c r="G189" s="24">
        <v>0</v>
      </c>
      <c r="H189" s="25">
        <f t="shared" si="4"/>
        <v>80</v>
      </c>
      <c r="I189" s="28">
        <v>3</v>
      </c>
      <c r="J189" s="24" t="s">
        <v>18</v>
      </c>
      <c r="K189" s="30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</row>
    <row r="190" spans="1:250" ht="14.25" customHeight="1">
      <c r="A190" s="19">
        <v>614005</v>
      </c>
      <c r="B190" s="20" t="s">
        <v>366</v>
      </c>
      <c r="C190" s="44"/>
      <c r="D190" s="22" t="s">
        <v>404</v>
      </c>
      <c r="E190" s="22" t="s">
        <v>405</v>
      </c>
      <c r="F190" s="23" t="s">
        <v>172</v>
      </c>
      <c r="G190" s="24">
        <v>0</v>
      </c>
      <c r="H190" s="25">
        <f t="shared" si="4"/>
        <v>80</v>
      </c>
      <c r="I190" s="28">
        <v>4</v>
      </c>
      <c r="J190" s="24" t="s">
        <v>18</v>
      </c>
      <c r="K190" s="3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</row>
    <row r="191" spans="1:250" ht="14.25" customHeight="1">
      <c r="A191" s="19">
        <v>614005</v>
      </c>
      <c r="B191" s="20" t="s">
        <v>366</v>
      </c>
      <c r="C191" s="44"/>
      <c r="D191" s="22" t="s">
        <v>406</v>
      </c>
      <c r="E191" s="22" t="s">
        <v>407</v>
      </c>
      <c r="F191" s="23" t="s">
        <v>179</v>
      </c>
      <c r="G191" s="24">
        <v>0</v>
      </c>
      <c r="H191" s="25">
        <f t="shared" si="4"/>
        <v>79</v>
      </c>
      <c r="I191" s="28">
        <v>5</v>
      </c>
      <c r="J191" s="24" t="s">
        <v>18</v>
      </c>
      <c r="K191" s="30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</row>
    <row r="192" spans="1:250" ht="14.25" customHeight="1">
      <c r="A192" s="19">
        <v>614005</v>
      </c>
      <c r="B192" s="20" t="s">
        <v>366</v>
      </c>
      <c r="C192" s="44"/>
      <c r="D192" s="22" t="s">
        <v>408</v>
      </c>
      <c r="E192" s="22" t="s">
        <v>178</v>
      </c>
      <c r="F192" s="23" t="s">
        <v>17</v>
      </c>
      <c r="G192" s="24">
        <v>0</v>
      </c>
      <c r="H192" s="25">
        <f t="shared" si="4"/>
        <v>78</v>
      </c>
      <c r="I192" s="28">
        <v>6</v>
      </c>
      <c r="J192" s="24" t="s">
        <v>18</v>
      </c>
      <c r="K192" s="34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</row>
    <row r="193" spans="1:250" ht="14.25" customHeight="1">
      <c r="A193" s="19">
        <v>614005</v>
      </c>
      <c r="B193" s="20" t="s">
        <v>366</v>
      </c>
      <c r="C193" s="44"/>
      <c r="D193" s="22" t="s">
        <v>409</v>
      </c>
      <c r="E193" s="22" t="s">
        <v>410</v>
      </c>
      <c r="F193" s="23" t="s">
        <v>17</v>
      </c>
      <c r="G193" s="24">
        <v>0</v>
      </c>
      <c r="H193" s="25">
        <f t="shared" si="4"/>
        <v>78</v>
      </c>
      <c r="I193" s="28">
        <v>6</v>
      </c>
      <c r="J193" s="24" t="s">
        <v>200</v>
      </c>
      <c r="K193" s="34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</row>
    <row r="194" spans="1:250" ht="14.25" customHeight="1">
      <c r="A194" s="19">
        <v>614005</v>
      </c>
      <c r="B194" s="20" t="s">
        <v>366</v>
      </c>
      <c r="C194" s="44"/>
      <c r="D194" s="22" t="s">
        <v>411</v>
      </c>
      <c r="E194" s="22" t="s">
        <v>412</v>
      </c>
      <c r="F194" s="23" t="s">
        <v>25</v>
      </c>
      <c r="G194" s="24">
        <v>0</v>
      </c>
      <c r="H194" s="25">
        <f t="shared" si="4"/>
        <v>77</v>
      </c>
      <c r="I194" s="28">
        <v>8</v>
      </c>
      <c r="J194" s="24" t="s">
        <v>18</v>
      </c>
      <c r="K194" s="3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</row>
    <row r="195" spans="1:250" ht="14.25" customHeight="1">
      <c r="A195" s="19">
        <v>614005</v>
      </c>
      <c r="B195" s="20" t="s">
        <v>366</v>
      </c>
      <c r="C195" s="44"/>
      <c r="D195" s="22" t="s">
        <v>413</v>
      </c>
      <c r="E195" s="22" t="s">
        <v>414</v>
      </c>
      <c r="F195" s="23" t="s">
        <v>231</v>
      </c>
      <c r="G195" s="24">
        <v>0</v>
      </c>
      <c r="H195" s="25">
        <f t="shared" si="4"/>
        <v>75</v>
      </c>
      <c r="I195" s="28">
        <v>9</v>
      </c>
      <c r="J195" s="24" t="s">
        <v>18</v>
      </c>
      <c r="K195" s="34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</row>
    <row r="196" spans="1:250" ht="14.25" customHeight="1">
      <c r="A196" s="19">
        <v>614005</v>
      </c>
      <c r="B196" s="20" t="s">
        <v>366</v>
      </c>
      <c r="C196" s="44"/>
      <c r="D196" s="22" t="s">
        <v>415</v>
      </c>
      <c r="E196" s="22" t="s">
        <v>416</v>
      </c>
      <c r="F196" s="23" t="s">
        <v>231</v>
      </c>
      <c r="G196" s="24">
        <v>0</v>
      </c>
      <c r="H196" s="25">
        <f t="shared" si="4"/>
        <v>75</v>
      </c>
      <c r="I196" s="28">
        <v>9</v>
      </c>
      <c r="J196" s="24" t="s">
        <v>18</v>
      </c>
      <c r="K196" s="34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</row>
    <row r="197" spans="1:250" ht="14.25" customHeight="1">
      <c r="A197" s="19">
        <v>614005</v>
      </c>
      <c r="B197" s="20" t="s">
        <v>366</v>
      </c>
      <c r="C197" s="44"/>
      <c r="D197" s="22" t="s">
        <v>417</v>
      </c>
      <c r="E197" s="22" t="s">
        <v>418</v>
      </c>
      <c r="F197" s="23" t="s">
        <v>37</v>
      </c>
      <c r="G197" s="24">
        <v>0</v>
      </c>
      <c r="H197" s="25">
        <f t="shared" si="4"/>
        <v>74</v>
      </c>
      <c r="I197" s="28">
        <v>11</v>
      </c>
      <c r="J197" s="24" t="s">
        <v>18</v>
      </c>
      <c r="K197" s="34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</row>
    <row r="198" spans="1:250" ht="14.25" customHeight="1">
      <c r="A198" s="19">
        <v>614005</v>
      </c>
      <c r="B198" s="20" t="s">
        <v>366</v>
      </c>
      <c r="C198" s="44"/>
      <c r="D198" s="22" t="s">
        <v>419</v>
      </c>
      <c r="E198" s="22" t="s">
        <v>420</v>
      </c>
      <c r="F198" s="23" t="s">
        <v>37</v>
      </c>
      <c r="G198" s="24">
        <v>0</v>
      </c>
      <c r="H198" s="25">
        <f t="shared" si="4"/>
        <v>74</v>
      </c>
      <c r="I198" s="28">
        <v>11</v>
      </c>
      <c r="J198" s="24" t="s">
        <v>18</v>
      </c>
      <c r="K198" s="34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</row>
    <row r="199" spans="1:250" ht="14.25" customHeight="1">
      <c r="A199" s="19">
        <v>614005</v>
      </c>
      <c r="B199" s="20" t="s">
        <v>366</v>
      </c>
      <c r="C199" s="44"/>
      <c r="D199" s="22" t="s">
        <v>421</v>
      </c>
      <c r="E199" s="22" t="s">
        <v>422</v>
      </c>
      <c r="F199" s="23" t="s">
        <v>59</v>
      </c>
      <c r="G199" s="24">
        <v>0</v>
      </c>
      <c r="H199" s="25">
        <f t="shared" si="4"/>
        <v>72</v>
      </c>
      <c r="I199" s="28">
        <v>13</v>
      </c>
      <c r="J199" s="28" t="s">
        <v>423</v>
      </c>
      <c r="K199" s="34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</row>
    <row r="200" spans="1:250" ht="14.25" customHeight="1">
      <c r="A200" s="19">
        <v>614005</v>
      </c>
      <c r="B200" s="20" t="s">
        <v>366</v>
      </c>
      <c r="C200" s="44"/>
      <c r="D200" s="22" t="s">
        <v>424</v>
      </c>
      <c r="E200" s="22" t="s">
        <v>425</v>
      </c>
      <c r="F200" s="23" t="s">
        <v>59</v>
      </c>
      <c r="G200" s="24">
        <v>0</v>
      </c>
      <c r="H200" s="25">
        <f t="shared" si="4"/>
        <v>72</v>
      </c>
      <c r="I200" s="28">
        <v>13</v>
      </c>
      <c r="J200" s="28" t="s">
        <v>423</v>
      </c>
      <c r="K200" s="34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</row>
    <row r="201" spans="1:250" ht="14.25" customHeight="1">
      <c r="A201" s="19">
        <v>614005</v>
      </c>
      <c r="B201" s="20" t="s">
        <v>366</v>
      </c>
      <c r="C201" s="45"/>
      <c r="D201" s="22" t="s">
        <v>426</v>
      </c>
      <c r="E201" s="22" t="s">
        <v>427</v>
      </c>
      <c r="F201" s="23" t="s">
        <v>59</v>
      </c>
      <c r="G201" s="24">
        <v>0</v>
      </c>
      <c r="H201" s="25">
        <f t="shared" si="4"/>
        <v>72</v>
      </c>
      <c r="I201" s="28">
        <v>13</v>
      </c>
      <c r="J201" s="28" t="s">
        <v>423</v>
      </c>
      <c r="K201" s="34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</row>
    <row r="202" spans="1:250" ht="14.25" customHeight="1">
      <c r="A202" s="19"/>
      <c r="B202" s="20"/>
      <c r="C202" s="48"/>
      <c r="D202" s="40"/>
      <c r="E202" s="40"/>
      <c r="F202" s="41"/>
      <c r="G202" s="42"/>
      <c r="H202" s="41"/>
      <c r="I202" s="42"/>
      <c r="J202" s="47"/>
      <c r="K202" s="34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</row>
    <row r="203" spans="1:250" ht="14.25" customHeight="1">
      <c r="A203" s="19">
        <v>614006</v>
      </c>
      <c r="B203" s="20" t="s">
        <v>366</v>
      </c>
      <c r="C203" s="36">
        <v>1</v>
      </c>
      <c r="D203" s="22" t="s">
        <v>428</v>
      </c>
      <c r="E203" s="22" t="s">
        <v>146</v>
      </c>
      <c r="F203" s="23" t="s">
        <v>369</v>
      </c>
      <c r="G203" s="24">
        <v>0</v>
      </c>
      <c r="H203" s="25">
        <f aca="true" t="shared" si="5" ref="H203:H206">F203+G203</f>
        <v>86</v>
      </c>
      <c r="I203" s="28">
        <v>1</v>
      </c>
      <c r="J203" s="24" t="s">
        <v>18</v>
      </c>
      <c r="K203" s="34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</row>
    <row r="204" spans="1:250" ht="14.25" customHeight="1">
      <c r="A204" s="19">
        <v>614006</v>
      </c>
      <c r="B204" s="20" t="s">
        <v>366</v>
      </c>
      <c r="C204" s="37"/>
      <c r="D204" s="22" t="s">
        <v>429</v>
      </c>
      <c r="E204" s="22" t="s">
        <v>430</v>
      </c>
      <c r="F204" s="23" t="s">
        <v>25</v>
      </c>
      <c r="G204" s="24">
        <v>0</v>
      </c>
      <c r="H204" s="25">
        <f t="shared" si="5"/>
        <v>77</v>
      </c>
      <c r="I204" s="28">
        <v>2</v>
      </c>
      <c r="J204" s="24" t="s">
        <v>18</v>
      </c>
      <c r="K204" s="3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</row>
    <row r="205" spans="1:250" ht="14.25" customHeight="1">
      <c r="A205" s="19">
        <v>614006</v>
      </c>
      <c r="B205" s="20" t="s">
        <v>366</v>
      </c>
      <c r="C205" s="37"/>
      <c r="D205" s="22" t="s">
        <v>431</v>
      </c>
      <c r="E205" s="22" t="s">
        <v>432</v>
      </c>
      <c r="F205" s="23" t="s">
        <v>231</v>
      </c>
      <c r="G205" s="24">
        <v>0</v>
      </c>
      <c r="H205" s="25">
        <f t="shared" si="5"/>
        <v>75</v>
      </c>
      <c r="I205" s="28">
        <v>3</v>
      </c>
      <c r="J205" s="24" t="s">
        <v>200</v>
      </c>
      <c r="K205" s="34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</row>
    <row r="206" spans="1:250" ht="14.25" customHeight="1">
      <c r="A206" s="19">
        <v>614006</v>
      </c>
      <c r="B206" s="20" t="s">
        <v>366</v>
      </c>
      <c r="C206" s="38"/>
      <c r="D206" s="22" t="s">
        <v>433</v>
      </c>
      <c r="E206" s="22" t="s">
        <v>434</v>
      </c>
      <c r="F206" s="23" t="s">
        <v>64</v>
      </c>
      <c r="G206" s="24">
        <v>0</v>
      </c>
      <c r="H206" s="25">
        <f t="shared" si="5"/>
        <v>71</v>
      </c>
      <c r="I206" s="28">
        <v>4</v>
      </c>
      <c r="J206" s="28" t="s">
        <v>423</v>
      </c>
      <c r="K206" s="34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</row>
    <row r="207" spans="1:250" ht="14.25" customHeight="1">
      <c r="A207" s="19"/>
      <c r="B207" s="20"/>
      <c r="C207" s="35"/>
      <c r="D207" s="40"/>
      <c r="E207" s="40"/>
      <c r="F207" s="41"/>
      <c r="G207" s="42"/>
      <c r="H207" s="41"/>
      <c r="I207" s="42"/>
      <c r="J207" s="47"/>
      <c r="K207" s="34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</row>
    <row r="208" spans="1:250" ht="14.25" customHeight="1">
      <c r="A208" s="19">
        <v>614007</v>
      </c>
      <c r="B208" s="20" t="s">
        <v>366</v>
      </c>
      <c r="C208" s="36">
        <v>1</v>
      </c>
      <c r="D208" s="22" t="s">
        <v>435</v>
      </c>
      <c r="E208" s="22" t="s">
        <v>436</v>
      </c>
      <c r="F208" s="23" t="s">
        <v>69</v>
      </c>
      <c r="G208" s="24">
        <v>0</v>
      </c>
      <c r="H208" s="25">
        <f aca="true" t="shared" si="6" ref="H208:H219">F208+G208</f>
        <v>70</v>
      </c>
      <c r="I208" s="28">
        <v>1</v>
      </c>
      <c r="J208" s="24" t="s">
        <v>18</v>
      </c>
      <c r="K208" s="34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</row>
    <row r="209" spans="1:250" ht="14.25" customHeight="1">
      <c r="A209" s="19">
        <v>614007</v>
      </c>
      <c r="B209" s="20" t="s">
        <v>366</v>
      </c>
      <c r="C209" s="38"/>
      <c r="D209" s="22" t="s">
        <v>437</v>
      </c>
      <c r="E209" s="22" t="s">
        <v>438</v>
      </c>
      <c r="F209" s="23" t="s">
        <v>69</v>
      </c>
      <c r="G209" s="24">
        <v>0</v>
      </c>
      <c r="H209" s="25">
        <f t="shared" si="6"/>
        <v>70</v>
      </c>
      <c r="I209" s="28">
        <v>1</v>
      </c>
      <c r="J209" s="24" t="s">
        <v>18</v>
      </c>
      <c r="K209" s="34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</row>
    <row r="210" spans="1:250" ht="14.25" customHeight="1">
      <c r="A210" s="19"/>
      <c r="B210" s="20"/>
      <c r="C210" s="35"/>
      <c r="D210" s="40"/>
      <c r="E210" s="40"/>
      <c r="F210" s="41"/>
      <c r="G210" s="42"/>
      <c r="H210" s="41"/>
      <c r="I210" s="42"/>
      <c r="J210" s="47"/>
      <c r="K210" s="34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</row>
    <row r="211" spans="1:250" ht="14.25" customHeight="1">
      <c r="A211" s="19">
        <v>614008</v>
      </c>
      <c r="B211" s="20" t="s">
        <v>366</v>
      </c>
      <c r="C211" s="36">
        <v>3</v>
      </c>
      <c r="D211" s="22" t="s">
        <v>439</v>
      </c>
      <c r="E211" s="22" t="s">
        <v>440</v>
      </c>
      <c r="F211" s="23" t="s">
        <v>172</v>
      </c>
      <c r="G211" s="24">
        <v>0</v>
      </c>
      <c r="H211" s="25">
        <f t="shared" si="6"/>
        <v>80</v>
      </c>
      <c r="I211" s="28">
        <v>1</v>
      </c>
      <c r="J211" s="24" t="s">
        <v>18</v>
      </c>
      <c r="K211" s="34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</row>
    <row r="212" spans="1:250" ht="14.25" customHeight="1">
      <c r="A212" s="19">
        <v>614008</v>
      </c>
      <c r="B212" s="20" t="s">
        <v>366</v>
      </c>
      <c r="C212" s="37"/>
      <c r="D212" s="22" t="s">
        <v>441</v>
      </c>
      <c r="E212" s="22" t="s">
        <v>442</v>
      </c>
      <c r="F212" s="23" t="s">
        <v>172</v>
      </c>
      <c r="G212" s="24">
        <v>0</v>
      </c>
      <c r="H212" s="25">
        <f t="shared" si="6"/>
        <v>80</v>
      </c>
      <c r="I212" s="28">
        <v>1</v>
      </c>
      <c r="J212" s="24" t="s">
        <v>18</v>
      </c>
      <c r="K212" s="34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</row>
    <row r="213" spans="1:250" ht="14.25" customHeight="1">
      <c r="A213" s="19">
        <v>614008</v>
      </c>
      <c r="B213" s="20" t="s">
        <v>366</v>
      </c>
      <c r="C213" s="37"/>
      <c r="D213" s="22" t="s">
        <v>443</v>
      </c>
      <c r="E213" s="22" t="s">
        <v>444</v>
      </c>
      <c r="F213" s="23" t="s">
        <v>179</v>
      </c>
      <c r="G213" s="24">
        <v>0</v>
      </c>
      <c r="H213" s="25">
        <f t="shared" si="6"/>
        <v>79</v>
      </c>
      <c r="I213" s="28">
        <v>3</v>
      </c>
      <c r="J213" s="24" t="s">
        <v>18</v>
      </c>
      <c r="K213" s="34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</row>
    <row r="214" spans="1:250" ht="14.25" customHeight="1">
      <c r="A214" s="19">
        <v>614008</v>
      </c>
      <c r="B214" s="20" t="s">
        <v>366</v>
      </c>
      <c r="C214" s="37"/>
      <c r="D214" s="22" t="s">
        <v>445</v>
      </c>
      <c r="E214" s="22" t="s">
        <v>446</v>
      </c>
      <c r="F214" s="23" t="s">
        <v>17</v>
      </c>
      <c r="G214" s="24">
        <v>0</v>
      </c>
      <c r="H214" s="25">
        <f t="shared" si="6"/>
        <v>78</v>
      </c>
      <c r="I214" s="28">
        <v>4</v>
      </c>
      <c r="J214" s="24" t="s">
        <v>18</v>
      </c>
      <c r="K214" s="3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</row>
    <row r="215" spans="1:250" ht="14.25" customHeight="1">
      <c r="A215" s="19">
        <v>614008</v>
      </c>
      <c r="B215" s="20" t="s">
        <v>366</v>
      </c>
      <c r="C215" s="37"/>
      <c r="D215" s="22" t="s">
        <v>447</v>
      </c>
      <c r="E215" s="22" t="s">
        <v>448</v>
      </c>
      <c r="F215" s="23" t="s">
        <v>25</v>
      </c>
      <c r="G215" s="24">
        <v>0</v>
      </c>
      <c r="H215" s="25">
        <f t="shared" si="6"/>
        <v>77</v>
      </c>
      <c r="I215" s="28">
        <v>5</v>
      </c>
      <c r="J215" s="24" t="s">
        <v>18</v>
      </c>
      <c r="K215" s="34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</row>
    <row r="216" spans="1:250" ht="14.25" customHeight="1">
      <c r="A216" s="19">
        <v>614008</v>
      </c>
      <c r="B216" s="20" t="s">
        <v>366</v>
      </c>
      <c r="C216" s="37"/>
      <c r="D216" s="22" t="s">
        <v>449</v>
      </c>
      <c r="E216" s="22" t="s">
        <v>450</v>
      </c>
      <c r="F216" s="23" t="s">
        <v>34</v>
      </c>
      <c r="G216" s="24">
        <v>0</v>
      </c>
      <c r="H216" s="25">
        <f t="shared" si="6"/>
        <v>76</v>
      </c>
      <c r="I216" s="28">
        <v>6</v>
      </c>
      <c r="J216" s="24" t="s">
        <v>18</v>
      </c>
      <c r="K216" s="34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</row>
    <row r="217" spans="1:250" ht="14.25" customHeight="1">
      <c r="A217" s="19">
        <v>614008</v>
      </c>
      <c r="B217" s="20" t="s">
        <v>366</v>
      </c>
      <c r="C217" s="37"/>
      <c r="D217" s="22" t="s">
        <v>451</v>
      </c>
      <c r="E217" s="22" t="s">
        <v>452</v>
      </c>
      <c r="F217" s="23" t="s">
        <v>34</v>
      </c>
      <c r="G217" s="24">
        <v>0</v>
      </c>
      <c r="H217" s="25">
        <f t="shared" si="6"/>
        <v>76</v>
      </c>
      <c r="I217" s="28">
        <v>6</v>
      </c>
      <c r="J217" s="24" t="s">
        <v>18</v>
      </c>
      <c r="K217" s="34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</row>
    <row r="218" spans="1:250" ht="14.25" customHeight="1">
      <c r="A218" s="19">
        <v>614008</v>
      </c>
      <c r="B218" s="20" t="s">
        <v>366</v>
      </c>
      <c r="C218" s="37"/>
      <c r="D218" s="22" t="s">
        <v>453</v>
      </c>
      <c r="E218" s="22" t="s">
        <v>454</v>
      </c>
      <c r="F218" s="23" t="s">
        <v>231</v>
      </c>
      <c r="G218" s="24">
        <v>0</v>
      </c>
      <c r="H218" s="25">
        <f t="shared" si="6"/>
        <v>75</v>
      </c>
      <c r="I218" s="28">
        <v>8</v>
      </c>
      <c r="J218" s="24" t="s">
        <v>18</v>
      </c>
      <c r="K218" s="34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</row>
    <row r="219" spans="1:250" ht="14.25" customHeight="1">
      <c r="A219" s="19">
        <v>614008</v>
      </c>
      <c r="B219" s="20" t="s">
        <v>366</v>
      </c>
      <c r="C219" s="38"/>
      <c r="D219" s="22" t="s">
        <v>455</v>
      </c>
      <c r="E219" s="22" t="s">
        <v>456</v>
      </c>
      <c r="F219" s="23" t="s">
        <v>231</v>
      </c>
      <c r="G219" s="24">
        <v>0</v>
      </c>
      <c r="H219" s="25">
        <f t="shared" si="6"/>
        <v>75</v>
      </c>
      <c r="I219" s="28">
        <v>8</v>
      </c>
      <c r="J219" s="24" t="s">
        <v>18</v>
      </c>
      <c r="K219" s="34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</row>
    <row r="220" spans="1:250" ht="14.25" customHeight="1">
      <c r="A220" s="19"/>
      <c r="B220" s="20"/>
      <c r="C220" s="39"/>
      <c r="D220" s="40"/>
      <c r="E220" s="40"/>
      <c r="F220" s="41"/>
      <c r="G220" s="42"/>
      <c r="H220" s="41"/>
      <c r="I220" s="42"/>
      <c r="J220" s="47"/>
      <c r="K220" s="34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</row>
    <row r="221" spans="1:250" ht="14.25" customHeight="1">
      <c r="A221" s="19">
        <v>614009</v>
      </c>
      <c r="B221" s="20" t="s">
        <v>366</v>
      </c>
      <c r="C221" s="36">
        <v>3</v>
      </c>
      <c r="D221" s="22" t="s">
        <v>457</v>
      </c>
      <c r="E221" s="22" t="s">
        <v>458</v>
      </c>
      <c r="F221" s="23" t="s">
        <v>167</v>
      </c>
      <c r="G221" s="24">
        <v>0</v>
      </c>
      <c r="H221" s="25">
        <f aca="true" t="shared" si="7" ref="H221:H231">F221+G221</f>
        <v>81</v>
      </c>
      <c r="I221" s="28">
        <v>1</v>
      </c>
      <c r="J221" s="24" t="s">
        <v>18</v>
      </c>
      <c r="K221" s="34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</row>
    <row r="222" spans="1:250" ht="14.25" customHeight="1">
      <c r="A222" s="19">
        <v>614009</v>
      </c>
      <c r="B222" s="20" t="s">
        <v>366</v>
      </c>
      <c r="C222" s="37"/>
      <c r="D222" s="22" t="s">
        <v>459</v>
      </c>
      <c r="E222" s="22" t="s">
        <v>460</v>
      </c>
      <c r="F222" s="23" t="s">
        <v>179</v>
      </c>
      <c r="G222" s="24">
        <v>0</v>
      </c>
      <c r="H222" s="25">
        <f t="shared" si="7"/>
        <v>79</v>
      </c>
      <c r="I222" s="28">
        <v>2</v>
      </c>
      <c r="J222" s="24" t="s">
        <v>18</v>
      </c>
      <c r="K222" s="34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</row>
    <row r="223" spans="1:250" ht="14.25" customHeight="1">
      <c r="A223" s="19">
        <v>614009</v>
      </c>
      <c r="B223" s="20" t="s">
        <v>366</v>
      </c>
      <c r="C223" s="37"/>
      <c r="D223" s="22" t="s">
        <v>461</v>
      </c>
      <c r="E223" s="22" t="s">
        <v>462</v>
      </c>
      <c r="F223" s="23" t="s">
        <v>17</v>
      </c>
      <c r="G223" s="24">
        <v>0</v>
      </c>
      <c r="H223" s="25">
        <f t="shared" si="7"/>
        <v>78</v>
      </c>
      <c r="I223" s="28">
        <v>3</v>
      </c>
      <c r="J223" s="24" t="s">
        <v>18</v>
      </c>
      <c r="K223" s="34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</row>
    <row r="224" spans="1:250" ht="14.25" customHeight="1">
      <c r="A224" s="19">
        <v>614009</v>
      </c>
      <c r="B224" s="20" t="s">
        <v>366</v>
      </c>
      <c r="C224" s="37"/>
      <c r="D224" s="22" t="s">
        <v>463</v>
      </c>
      <c r="E224" s="22" t="s">
        <v>464</v>
      </c>
      <c r="F224" s="23" t="s">
        <v>34</v>
      </c>
      <c r="G224" s="24">
        <v>0</v>
      </c>
      <c r="H224" s="25">
        <f t="shared" si="7"/>
        <v>76</v>
      </c>
      <c r="I224" s="28">
        <v>4</v>
      </c>
      <c r="J224" s="24" t="s">
        <v>18</v>
      </c>
      <c r="K224" s="3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</row>
    <row r="225" spans="1:250" ht="14.25" customHeight="1">
      <c r="A225" s="19">
        <v>614009</v>
      </c>
      <c r="B225" s="20" t="s">
        <v>366</v>
      </c>
      <c r="C225" s="37"/>
      <c r="D225" s="22" t="s">
        <v>465</v>
      </c>
      <c r="E225" s="22" t="s">
        <v>466</v>
      </c>
      <c r="F225" s="23" t="s">
        <v>34</v>
      </c>
      <c r="G225" s="24">
        <v>0</v>
      </c>
      <c r="H225" s="25">
        <f t="shared" si="7"/>
        <v>76</v>
      </c>
      <c r="I225" s="28">
        <v>4</v>
      </c>
      <c r="J225" s="24" t="s">
        <v>18</v>
      </c>
      <c r="K225" s="34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</row>
    <row r="226" spans="1:250" ht="14.25" customHeight="1">
      <c r="A226" s="19">
        <v>614009</v>
      </c>
      <c r="B226" s="20" t="s">
        <v>366</v>
      </c>
      <c r="C226" s="37"/>
      <c r="D226" s="22" t="s">
        <v>467</v>
      </c>
      <c r="E226" s="22" t="s">
        <v>468</v>
      </c>
      <c r="F226" s="23" t="s">
        <v>231</v>
      </c>
      <c r="G226" s="24">
        <v>0</v>
      </c>
      <c r="H226" s="25">
        <f t="shared" si="7"/>
        <v>75</v>
      </c>
      <c r="I226" s="28">
        <v>6</v>
      </c>
      <c r="J226" s="24" t="s">
        <v>18</v>
      </c>
      <c r="K226" s="34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</row>
    <row r="227" spans="1:250" ht="14.25" customHeight="1">
      <c r="A227" s="19">
        <v>614009</v>
      </c>
      <c r="B227" s="20" t="s">
        <v>366</v>
      </c>
      <c r="C227" s="37"/>
      <c r="D227" s="22" t="s">
        <v>469</v>
      </c>
      <c r="E227" s="22" t="s">
        <v>470</v>
      </c>
      <c r="F227" s="23" t="s">
        <v>46</v>
      </c>
      <c r="G227" s="24">
        <v>0</v>
      </c>
      <c r="H227" s="25">
        <f t="shared" si="7"/>
        <v>73</v>
      </c>
      <c r="I227" s="28">
        <v>7</v>
      </c>
      <c r="J227" s="24" t="s">
        <v>200</v>
      </c>
      <c r="K227" s="34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</row>
    <row r="228" spans="1:250" ht="14.25" customHeight="1">
      <c r="A228" s="19">
        <v>614009</v>
      </c>
      <c r="B228" s="20" t="s">
        <v>366</v>
      </c>
      <c r="C228" s="37"/>
      <c r="D228" s="22" t="s">
        <v>471</v>
      </c>
      <c r="E228" s="22" t="s">
        <v>472</v>
      </c>
      <c r="F228" s="23" t="s">
        <v>69</v>
      </c>
      <c r="G228" s="24">
        <v>0</v>
      </c>
      <c r="H228" s="25">
        <f t="shared" si="7"/>
        <v>70</v>
      </c>
      <c r="I228" s="28">
        <v>8</v>
      </c>
      <c r="J228" s="24" t="s">
        <v>18</v>
      </c>
      <c r="K228" s="30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</row>
    <row r="229" spans="1:250" ht="14.25" customHeight="1">
      <c r="A229" s="19">
        <v>614009</v>
      </c>
      <c r="B229" s="20" t="s">
        <v>366</v>
      </c>
      <c r="C229" s="37"/>
      <c r="D229" s="22" t="s">
        <v>473</v>
      </c>
      <c r="E229" s="22" t="s">
        <v>474</v>
      </c>
      <c r="F229" s="23" t="s">
        <v>121</v>
      </c>
      <c r="G229" s="24">
        <v>0</v>
      </c>
      <c r="H229" s="25">
        <f t="shared" si="7"/>
        <v>67</v>
      </c>
      <c r="I229" s="28">
        <v>9</v>
      </c>
      <c r="J229" s="24" t="s">
        <v>200</v>
      </c>
      <c r="K229" s="34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</row>
    <row r="230" spans="1:250" ht="14.25" customHeight="1">
      <c r="A230" s="19">
        <v>614009</v>
      </c>
      <c r="B230" s="20" t="s">
        <v>366</v>
      </c>
      <c r="C230" s="37"/>
      <c r="D230" s="22" t="s">
        <v>475</v>
      </c>
      <c r="E230" s="22" t="s">
        <v>476</v>
      </c>
      <c r="F230" s="23" t="s">
        <v>477</v>
      </c>
      <c r="G230" s="24">
        <v>0</v>
      </c>
      <c r="H230" s="25">
        <f t="shared" si="7"/>
        <v>65</v>
      </c>
      <c r="I230" s="28">
        <v>10</v>
      </c>
      <c r="J230" s="28" t="s">
        <v>423</v>
      </c>
      <c r="K230" s="34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</row>
    <row r="231" spans="1:250" ht="14.25" customHeight="1">
      <c r="A231" s="19">
        <v>614009</v>
      </c>
      <c r="B231" s="20" t="s">
        <v>366</v>
      </c>
      <c r="C231" s="38"/>
      <c r="D231" s="22" t="s">
        <v>478</v>
      </c>
      <c r="E231" s="22" t="s">
        <v>479</v>
      </c>
      <c r="F231" s="23" t="s">
        <v>99</v>
      </c>
      <c r="G231" s="24">
        <v>0</v>
      </c>
      <c r="H231" s="25">
        <f t="shared" si="7"/>
        <v>63</v>
      </c>
      <c r="I231" s="28">
        <v>11</v>
      </c>
      <c r="J231" s="28" t="s">
        <v>423</v>
      </c>
      <c r="K231" s="34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</row>
    <row r="232" spans="1:250" ht="14.25" customHeight="1">
      <c r="A232" s="19"/>
      <c r="B232" s="20"/>
      <c r="C232" s="35"/>
      <c r="D232" s="40"/>
      <c r="E232" s="40"/>
      <c r="F232" s="41"/>
      <c r="G232" s="42"/>
      <c r="H232" s="41"/>
      <c r="I232" s="42"/>
      <c r="J232" s="47"/>
      <c r="K232" s="34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</row>
    <row r="233" spans="1:250" ht="14.25" customHeight="1">
      <c r="A233" s="19">
        <v>614010</v>
      </c>
      <c r="B233" s="20" t="s">
        <v>366</v>
      </c>
      <c r="C233" s="36">
        <v>1</v>
      </c>
      <c r="D233" s="22" t="s">
        <v>480</v>
      </c>
      <c r="E233" s="22" t="s">
        <v>481</v>
      </c>
      <c r="F233" s="23" t="s">
        <v>82</v>
      </c>
      <c r="G233" s="24">
        <v>0</v>
      </c>
      <c r="H233" s="25">
        <f aca="true" t="shared" si="8" ref="H233:H235">F233+G233</f>
        <v>69</v>
      </c>
      <c r="I233" s="28">
        <v>1</v>
      </c>
      <c r="J233" s="24" t="s">
        <v>18</v>
      </c>
      <c r="K233" s="34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</row>
    <row r="234" spans="1:250" ht="14.25" customHeight="1">
      <c r="A234" s="19">
        <v>614010</v>
      </c>
      <c r="B234" s="20" t="s">
        <v>366</v>
      </c>
      <c r="C234" s="37"/>
      <c r="D234" s="22" t="s">
        <v>482</v>
      </c>
      <c r="E234" s="22" t="s">
        <v>483</v>
      </c>
      <c r="F234" s="23" t="s">
        <v>484</v>
      </c>
      <c r="G234" s="24">
        <v>0</v>
      </c>
      <c r="H234" s="25">
        <f t="shared" si="8"/>
        <v>62</v>
      </c>
      <c r="I234" s="28">
        <v>2</v>
      </c>
      <c r="J234" s="24" t="s">
        <v>18</v>
      </c>
      <c r="K234" s="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</row>
    <row r="235" spans="1:250" ht="14.25" customHeight="1">
      <c r="A235" s="19">
        <v>614010</v>
      </c>
      <c r="B235" s="20" t="s">
        <v>366</v>
      </c>
      <c r="C235" s="38"/>
      <c r="D235" s="22" t="s">
        <v>485</v>
      </c>
      <c r="E235" s="22" t="s">
        <v>486</v>
      </c>
      <c r="F235" s="23" t="s">
        <v>484</v>
      </c>
      <c r="G235" s="24">
        <v>0</v>
      </c>
      <c r="H235" s="25">
        <f t="shared" si="8"/>
        <v>62</v>
      </c>
      <c r="I235" s="28">
        <v>2</v>
      </c>
      <c r="J235" s="24" t="s">
        <v>18</v>
      </c>
      <c r="K235" s="30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</row>
    <row r="236" spans="1:250" ht="14.25" customHeight="1">
      <c r="A236" s="19"/>
      <c r="B236" s="20"/>
      <c r="C236" s="39"/>
      <c r="D236" s="40"/>
      <c r="E236" s="40"/>
      <c r="F236" s="41"/>
      <c r="G236" s="42"/>
      <c r="H236" s="41"/>
      <c r="I236" s="42"/>
      <c r="J236" s="47"/>
      <c r="K236" s="30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</row>
    <row r="237" spans="1:250" ht="14.25" customHeight="1">
      <c r="A237" s="19">
        <v>614011</v>
      </c>
      <c r="B237" s="20" t="s">
        <v>366</v>
      </c>
      <c r="C237" s="49" t="s">
        <v>487</v>
      </c>
      <c r="D237" s="22" t="s">
        <v>488</v>
      </c>
      <c r="E237" s="22" t="s">
        <v>489</v>
      </c>
      <c r="F237" s="23" t="s">
        <v>25</v>
      </c>
      <c r="G237" s="24">
        <v>0</v>
      </c>
      <c r="H237" s="25">
        <f aca="true" t="shared" si="9" ref="H237:H239">F237+G237</f>
        <v>77</v>
      </c>
      <c r="I237" s="28">
        <v>1</v>
      </c>
      <c r="J237" s="24" t="s">
        <v>18</v>
      </c>
      <c r="K237" s="34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</row>
    <row r="238" spans="1:250" ht="14.25" customHeight="1">
      <c r="A238" s="19">
        <v>614011</v>
      </c>
      <c r="B238" s="20" t="s">
        <v>366</v>
      </c>
      <c r="C238" s="50"/>
      <c r="D238" s="22" t="s">
        <v>490</v>
      </c>
      <c r="E238" s="22" t="s">
        <v>491</v>
      </c>
      <c r="F238" s="23" t="s">
        <v>231</v>
      </c>
      <c r="G238" s="24">
        <v>0</v>
      </c>
      <c r="H238" s="25">
        <f t="shared" si="9"/>
        <v>75</v>
      </c>
      <c r="I238" s="28">
        <v>2</v>
      </c>
      <c r="J238" s="24" t="s">
        <v>18</v>
      </c>
      <c r="K238" s="34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</row>
    <row r="239" spans="1:250" ht="14.25" customHeight="1">
      <c r="A239" s="19">
        <v>614011</v>
      </c>
      <c r="B239" s="20" t="s">
        <v>366</v>
      </c>
      <c r="C239" s="51"/>
      <c r="D239" s="22" t="s">
        <v>492</v>
      </c>
      <c r="E239" s="22" t="s">
        <v>493</v>
      </c>
      <c r="F239" s="23" t="s">
        <v>37</v>
      </c>
      <c r="G239" s="24">
        <v>0</v>
      </c>
      <c r="H239" s="25">
        <f t="shared" si="9"/>
        <v>74</v>
      </c>
      <c r="I239" s="28">
        <v>3</v>
      </c>
      <c r="J239" s="24" t="s">
        <v>18</v>
      </c>
      <c r="K239" s="34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</row>
    <row r="240" spans="1:250" ht="14.25" customHeight="1">
      <c r="A240" s="19"/>
      <c r="B240" s="20"/>
      <c r="C240" s="52"/>
      <c r="D240" s="40"/>
      <c r="E240" s="40"/>
      <c r="F240" s="41"/>
      <c r="G240" s="42"/>
      <c r="H240" s="41"/>
      <c r="I240" s="42"/>
      <c r="J240" s="47"/>
      <c r="K240" s="34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</row>
    <row r="241" spans="1:250" ht="14.25" customHeight="1">
      <c r="A241" s="19">
        <v>614019</v>
      </c>
      <c r="B241" s="20" t="s">
        <v>494</v>
      </c>
      <c r="C241" s="49" t="s">
        <v>487</v>
      </c>
      <c r="D241" s="22" t="s">
        <v>495</v>
      </c>
      <c r="E241" s="22" t="s">
        <v>496</v>
      </c>
      <c r="F241" s="23" t="s">
        <v>497</v>
      </c>
      <c r="G241" s="24">
        <v>0</v>
      </c>
      <c r="H241" s="25">
        <f aca="true" t="shared" si="10" ref="H241:H243">F241+G241</f>
        <v>49</v>
      </c>
      <c r="I241" s="28">
        <v>1</v>
      </c>
      <c r="J241" s="24" t="s">
        <v>18</v>
      </c>
      <c r="K241" s="34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</row>
    <row r="242" spans="1:250" ht="14.25" customHeight="1">
      <c r="A242" s="19">
        <v>614019</v>
      </c>
      <c r="B242" s="20" t="s">
        <v>494</v>
      </c>
      <c r="C242" s="50"/>
      <c r="D242" s="22" t="s">
        <v>498</v>
      </c>
      <c r="E242" s="22" t="s">
        <v>499</v>
      </c>
      <c r="F242" s="23" t="s">
        <v>500</v>
      </c>
      <c r="G242" s="24">
        <v>0</v>
      </c>
      <c r="H242" s="25">
        <f t="shared" si="10"/>
        <v>41</v>
      </c>
      <c r="I242" s="28">
        <v>2</v>
      </c>
      <c r="J242" s="24" t="s">
        <v>18</v>
      </c>
      <c r="K242" s="34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</row>
    <row r="243" spans="1:250" ht="14.25" customHeight="1">
      <c r="A243" s="19">
        <v>614019</v>
      </c>
      <c r="B243" s="20" t="s">
        <v>494</v>
      </c>
      <c r="C243" s="51"/>
      <c r="D243" s="22" t="s">
        <v>501</v>
      </c>
      <c r="E243" s="22" t="s">
        <v>502</v>
      </c>
      <c r="F243" s="23" t="s">
        <v>503</v>
      </c>
      <c r="G243" s="24">
        <v>0</v>
      </c>
      <c r="H243" s="25">
        <f t="shared" si="10"/>
        <v>39</v>
      </c>
      <c r="I243" s="28">
        <v>3</v>
      </c>
      <c r="J243" s="24" t="s">
        <v>18</v>
      </c>
      <c r="K243" s="30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</row>
    <row r="244" spans="1:250" ht="14.25" customHeight="1">
      <c r="A244" s="19"/>
      <c r="B244" s="20"/>
      <c r="C244" s="52"/>
      <c r="D244" s="40"/>
      <c r="E244" s="40"/>
      <c r="F244" s="41"/>
      <c r="G244" s="42"/>
      <c r="H244" s="41"/>
      <c r="I244" s="42"/>
      <c r="J244" s="47"/>
      <c r="K244" s="30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</row>
    <row r="245" spans="1:250" ht="14.25" customHeight="1">
      <c r="A245" s="19">
        <v>614012</v>
      </c>
      <c r="B245" s="20" t="s">
        <v>504</v>
      </c>
      <c r="C245" s="49" t="s">
        <v>487</v>
      </c>
      <c r="D245" s="22" t="s">
        <v>505</v>
      </c>
      <c r="E245" s="22" t="s">
        <v>506</v>
      </c>
      <c r="F245" s="23" t="s">
        <v>507</v>
      </c>
      <c r="G245" s="24">
        <v>0</v>
      </c>
      <c r="H245" s="25">
        <f aca="true" t="shared" si="11" ref="H245:H247">F245+G245</f>
        <v>51</v>
      </c>
      <c r="I245" s="28">
        <v>1</v>
      </c>
      <c r="J245" s="24" t="s">
        <v>18</v>
      </c>
      <c r="K245" s="30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</row>
    <row r="246" spans="1:250" ht="14.25" customHeight="1">
      <c r="A246" s="19">
        <v>614012</v>
      </c>
      <c r="B246" s="20" t="s">
        <v>504</v>
      </c>
      <c r="C246" s="50"/>
      <c r="D246" s="22" t="s">
        <v>508</v>
      </c>
      <c r="E246" s="22" t="s">
        <v>509</v>
      </c>
      <c r="F246" s="23" t="s">
        <v>510</v>
      </c>
      <c r="G246" s="24">
        <v>0</v>
      </c>
      <c r="H246" s="25">
        <f t="shared" si="11"/>
        <v>44</v>
      </c>
      <c r="I246" s="28">
        <v>2</v>
      </c>
      <c r="J246" s="24" t="s">
        <v>18</v>
      </c>
      <c r="K246" s="30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</row>
    <row r="247" spans="1:250" ht="14.25" customHeight="1">
      <c r="A247" s="19">
        <v>614012</v>
      </c>
      <c r="B247" s="20" t="s">
        <v>504</v>
      </c>
      <c r="C247" s="51"/>
      <c r="D247" s="22" t="s">
        <v>511</v>
      </c>
      <c r="E247" s="22" t="s">
        <v>512</v>
      </c>
      <c r="F247" s="23" t="s">
        <v>510</v>
      </c>
      <c r="G247" s="24">
        <v>0</v>
      </c>
      <c r="H247" s="25">
        <f t="shared" si="11"/>
        <v>44</v>
      </c>
      <c r="I247" s="28">
        <v>2</v>
      </c>
      <c r="J247" s="24" t="s">
        <v>18</v>
      </c>
      <c r="K247" s="30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</row>
    <row r="248" spans="1:250" ht="14.25" customHeight="1">
      <c r="A248" s="19"/>
      <c r="B248" s="20"/>
      <c r="C248" s="52"/>
      <c r="D248" s="40"/>
      <c r="E248" s="40"/>
      <c r="F248" s="41"/>
      <c r="G248" s="42"/>
      <c r="H248" s="41"/>
      <c r="I248" s="42"/>
      <c r="J248" s="47"/>
      <c r="K248" s="30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</row>
    <row r="249" spans="1:250" ht="14.25" customHeight="1">
      <c r="A249" s="19">
        <v>614013</v>
      </c>
      <c r="B249" s="20" t="s">
        <v>504</v>
      </c>
      <c r="C249" s="49" t="s">
        <v>513</v>
      </c>
      <c r="D249" s="22" t="s">
        <v>514</v>
      </c>
      <c r="E249" s="22" t="s">
        <v>515</v>
      </c>
      <c r="F249" s="23" t="s">
        <v>516</v>
      </c>
      <c r="G249" s="24">
        <v>0</v>
      </c>
      <c r="H249" s="25">
        <f aca="true" t="shared" si="12" ref="H249:H254">F249+G249</f>
        <v>55</v>
      </c>
      <c r="I249" s="28">
        <v>1</v>
      </c>
      <c r="J249" s="24" t="s">
        <v>18</v>
      </c>
      <c r="K249" s="30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</row>
    <row r="250" spans="1:250" ht="14.25" customHeight="1">
      <c r="A250" s="19">
        <v>614013</v>
      </c>
      <c r="B250" s="20" t="s">
        <v>504</v>
      </c>
      <c r="C250" s="50"/>
      <c r="D250" s="22" t="s">
        <v>517</v>
      </c>
      <c r="E250" s="22" t="s">
        <v>518</v>
      </c>
      <c r="F250" s="23" t="s">
        <v>519</v>
      </c>
      <c r="G250" s="24">
        <v>0</v>
      </c>
      <c r="H250" s="25">
        <f t="shared" si="12"/>
        <v>54</v>
      </c>
      <c r="I250" s="28">
        <v>2</v>
      </c>
      <c r="J250" s="24" t="s">
        <v>18</v>
      </c>
      <c r="K250" s="34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</row>
    <row r="251" spans="1:250" ht="14.25" customHeight="1">
      <c r="A251" s="19">
        <v>614013</v>
      </c>
      <c r="B251" s="20" t="s">
        <v>504</v>
      </c>
      <c r="C251" s="50"/>
      <c r="D251" s="22" t="s">
        <v>520</v>
      </c>
      <c r="E251" s="22" t="s">
        <v>521</v>
      </c>
      <c r="F251" s="23" t="s">
        <v>507</v>
      </c>
      <c r="G251" s="24">
        <v>0</v>
      </c>
      <c r="H251" s="25">
        <f t="shared" si="12"/>
        <v>51</v>
      </c>
      <c r="I251" s="28">
        <v>3</v>
      </c>
      <c r="J251" s="24" t="s">
        <v>18</v>
      </c>
      <c r="K251" s="34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</row>
    <row r="252" spans="1:250" ht="14.25" customHeight="1">
      <c r="A252" s="19">
        <v>614013</v>
      </c>
      <c r="B252" s="20" t="s">
        <v>504</v>
      </c>
      <c r="C252" s="50"/>
      <c r="D252" s="22" t="s">
        <v>522</v>
      </c>
      <c r="E252" s="22" t="s">
        <v>523</v>
      </c>
      <c r="F252" s="23" t="s">
        <v>524</v>
      </c>
      <c r="G252" s="24">
        <v>0</v>
      </c>
      <c r="H252" s="25">
        <f t="shared" si="12"/>
        <v>47</v>
      </c>
      <c r="I252" s="28">
        <v>4</v>
      </c>
      <c r="J252" s="24" t="s">
        <v>200</v>
      </c>
      <c r="K252" s="34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</row>
    <row r="253" spans="1:250" ht="14.25" customHeight="1">
      <c r="A253" s="19">
        <v>614013</v>
      </c>
      <c r="B253" s="20" t="s">
        <v>504</v>
      </c>
      <c r="C253" s="50"/>
      <c r="D253" s="22" t="s">
        <v>525</v>
      </c>
      <c r="E253" s="22" t="s">
        <v>526</v>
      </c>
      <c r="F253" s="23" t="s">
        <v>527</v>
      </c>
      <c r="G253" s="24">
        <v>0</v>
      </c>
      <c r="H253" s="25">
        <f t="shared" si="12"/>
        <v>46</v>
      </c>
      <c r="I253" s="28">
        <v>5</v>
      </c>
      <c r="J253" s="24" t="s">
        <v>18</v>
      </c>
      <c r="K253" s="34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</row>
    <row r="254" spans="1:250" ht="14.25" customHeight="1">
      <c r="A254" s="19">
        <v>614013</v>
      </c>
      <c r="B254" s="20" t="s">
        <v>504</v>
      </c>
      <c r="C254" s="51"/>
      <c r="D254" s="22" t="s">
        <v>528</v>
      </c>
      <c r="E254" s="22" t="s">
        <v>529</v>
      </c>
      <c r="F254" s="23" t="s">
        <v>530</v>
      </c>
      <c r="G254" s="24">
        <v>0</v>
      </c>
      <c r="H254" s="25">
        <f t="shared" si="12"/>
        <v>37</v>
      </c>
      <c r="I254" s="28">
        <v>6</v>
      </c>
      <c r="J254" s="24" t="s">
        <v>18</v>
      </c>
      <c r="K254" s="30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</row>
    <row r="255" spans="1:250" ht="14.25" customHeight="1">
      <c r="A255" s="19"/>
      <c r="B255" s="20"/>
      <c r="C255" s="52"/>
      <c r="D255" s="40"/>
      <c r="E255" s="40"/>
      <c r="F255" s="41"/>
      <c r="G255" s="42"/>
      <c r="H255" s="41"/>
      <c r="I255" s="42"/>
      <c r="J255" s="47"/>
      <c r="K255" s="30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</row>
    <row r="256" spans="1:250" ht="14.25" customHeight="1">
      <c r="A256" s="19">
        <v>614014</v>
      </c>
      <c r="B256" s="20" t="s">
        <v>531</v>
      </c>
      <c r="C256" s="53" t="s">
        <v>487</v>
      </c>
      <c r="D256" s="22" t="s">
        <v>532</v>
      </c>
      <c r="E256" s="22" t="s">
        <v>533</v>
      </c>
      <c r="F256" s="23" t="s">
        <v>534</v>
      </c>
      <c r="G256" s="24">
        <v>0</v>
      </c>
      <c r="H256" s="25">
        <f aca="true" t="shared" si="13" ref="H256:H260">F256+G256</f>
        <v>40</v>
      </c>
      <c r="I256" s="28">
        <v>1</v>
      </c>
      <c r="J256" s="24" t="s">
        <v>18</v>
      </c>
      <c r="K256" s="30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</row>
    <row r="257" spans="1:250" ht="14.25" customHeight="1">
      <c r="A257" s="19"/>
      <c r="B257" s="20"/>
      <c r="C257" s="52"/>
      <c r="D257" s="40"/>
      <c r="E257" s="40"/>
      <c r="F257" s="41"/>
      <c r="G257" s="42"/>
      <c r="H257" s="41"/>
      <c r="I257" s="42"/>
      <c r="J257" s="47"/>
      <c r="K257" s="30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</row>
    <row r="258" spans="1:250" ht="14.25" customHeight="1">
      <c r="A258" s="19">
        <v>614015</v>
      </c>
      <c r="B258" s="20" t="s">
        <v>535</v>
      </c>
      <c r="C258" s="49" t="s">
        <v>487</v>
      </c>
      <c r="D258" s="22" t="s">
        <v>536</v>
      </c>
      <c r="E258" s="22" t="s">
        <v>537</v>
      </c>
      <c r="F258" s="23" t="s">
        <v>385</v>
      </c>
      <c r="G258" s="24">
        <v>0</v>
      </c>
      <c r="H258" s="25">
        <f t="shared" si="13"/>
        <v>57</v>
      </c>
      <c r="I258" s="28">
        <v>1</v>
      </c>
      <c r="J258" s="24" t="s">
        <v>18</v>
      </c>
      <c r="K258" s="30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</row>
    <row r="259" spans="1:250" ht="14.25" customHeight="1">
      <c r="A259" s="19">
        <v>614015</v>
      </c>
      <c r="B259" s="20" t="s">
        <v>535</v>
      </c>
      <c r="C259" s="50"/>
      <c r="D259" s="22" t="s">
        <v>538</v>
      </c>
      <c r="E259" s="22" t="s">
        <v>539</v>
      </c>
      <c r="F259" s="23" t="s">
        <v>540</v>
      </c>
      <c r="G259" s="24">
        <v>0</v>
      </c>
      <c r="H259" s="25">
        <f t="shared" si="13"/>
        <v>53</v>
      </c>
      <c r="I259" s="28">
        <v>2</v>
      </c>
      <c r="J259" s="24" t="s">
        <v>18</v>
      </c>
      <c r="K259" s="30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</row>
    <row r="260" spans="1:250" ht="14.25" customHeight="1">
      <c r="A260" s="19">
        <v>614015</v>
      </c>
      <c r="B260" s="20" t="s">
        <v>535</v>
      </c>
      <c r="C260" s="51"/>
      <c r="D260" s="22" t="s">
        <v>541</v>
      </c>
      <c r="E260" s="22" t="s">
        <v>542</v>
      </c>
      <c r="F260" s="23" t="s">
        <v>507</v>
      </c>
      <c r="G260" s="24">
        <v>0</v>
      </c>
      <c r="H260" s="25">
        <f t="shared" si="13"/>
        <v>51</v>
      </c>
      <c r="I260" s="28">
        <v>3</v>
      </c>
      <c r="J260" s="24" t="s">
        <v>18</v>
      </c>
      <c r="K260" s="3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</row>
    <row r="261" spans="1:250" ht="14.25" customHeight="1">
      <c r="A261" s="19"/>
      <c r="B261" s="20"/>
      <c r="C261" s="52"/>
      <c r="D261" s="40"/>
      <c r="E261" s="40"/>
      <c r="F261" s="41"/>
      <c r="G261" s="42"/>
      <c r="H261" s="41"/>
      <c r="I261" s="42"/>
      <c r="J261" s="47"/>
      <c r="K261" s="30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</row>
    <row r="262" spans="1:250" ht="14.25" customHeight="1">
      <c r="A262" s="19">
        <v>614020</v>
      </c>
      <c r="B262" s="20" t="s">
        <v>543</v>
      </c>
      <c r="C262" s="49" t="s">
        <v>544</v>
      </c>
      <c r="D262" s="22" t="s">
        <v>545</v>
      </c>
      <c r="E262" s="22" t="s">
        <v>546</v>
      </c>
      <c r="F262" s="23" t="s">
        <v>516</v>
      </c>
      <c r="G262" s="24">
        <v>0</v>
      </c>
      <c r="H262" s="25">
        <f aca="true" t="shared" si="14" ref="H262:H276">F262+G262</f>
        <v>55</v>
      </c>
      <c r="I262" s="28">
        <v>1</v>
      </c>
      <c r="J262" s="24" t="s">
        <v>18</v>
      </c>
      <c r="K262" s="30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</row>
    <row r="263" spans="1:250" ht="14.25" customHeight="1">
      <c r="A263" s="19">
        <v>614020</v>
      </c>
      <c r="B263" s="20" t="s">
        <v>543</v>
      </c>
      <c r="C263" s="50"/>
      <c r="D263" s="22" t="s">
        <v>547</v>
      </c>
      <c r="E263" s="22" t="s">
        <v>277</v>
      </c>
      <c r="F263" s="23" t="s">
        <v>519</v>
      </c>
      <c r="G263" s="24">
        <v>0</v>
      </c>
      <c r="H263" s="25">
        <f t="shared" si="14"/>
        <v>54</v>
      </c>
      <c r="I263" s="28">
        <v>2</v>
      </c>
      <c r="J263" s="24" t="s">
        <v>18</v>
      </c>
      <c r="K263" s="34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</row>
    <row r="264" spans="1:250" ht="14.25" customHeight="1">
      <c r="A264" s="19">
        <v>614020</v>
      </c>
      <c r="B264" s="20" t="s">
        <v>543</v>
      </c>
      <c r="C264" s="50"/>
      <c r="D264" s="22" t="s">
        <v>548</v>
      </c>
      <c r="E264" s="22" t="s">
        <v>549</v>
      </c>
      <c r="F264" s="23" t="s">
        <v>540</v>
      </c>
      <c r="G264" s="24">
        <v>0</v>
      </c>
      <c r="H264" s="25">
        <f t="shared" si="14"/>
        <v>53</v>
      </c>
      <c r="I264" s="28">
        <v>3</v>
      </c>
      <c r="J264" s="24" t="s">
        <v>18</v>
      </c>
      <c r="K264" s="3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</row>
    <row r="265" spans="1:250" ht="14.25" customHeight="1">
      <c r="A265" s="19">
        <v>614020</v>
      </c>
      <c r="B265" s="20" t="s">
        <v>543</v>
      </c>
      <c r="C265" s="50"/>
      <c r="D265" s="22" t="s">
        <v>550</v>
      </c>
      <c r="E265" s="22" t="s">
        <v>551</v>
      </c>
      <c r="F265" s="23" t="s">
        <v>540</v>
      </c>
      <c r="G265" s="24">
        <v>0</v>
      </c>
      <c r="H265" s="25">
        <f t="shared" si="14"/>
        <v>53</v>
      </c>
      <c r="I265" s="28">
        <v>3</v>
      </c>
      <c r="J265" s="24" t="s">
        <v>18</v>
      </c>
      <c r="K265" s="34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</row>
    <row r="266" spans="1:250" ht="14.25" customHeight="1">
      <c r="A266" s="19">
        <v>614020</v>
      </c>
      <c r="B266" s="20" t="s">
        <v>543</v>
      </c>
      <c r="C266" s="50"/>
      <c r="D266" s="22" t="s">
        <v>552</v>
      </c>
      <c r="E266" s="22" t="s">
        <v>553</v>
      </c>
      <c r="F266" s="23" t="s">
        <v>540</v>
      </c>
      <c r="G266" s="24">
        <v>0</v>
      </c>
      <c r="H266" s="25">
        <f t="shared" si="14"/>
        <v>53</v>
      </c>
      <c r="I266" s="28">
        <v>3</v>
      </c>
      <c r="J266" s="24" t="s">
        <v>18</v>
      </c>
      <c r="K266" s="34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</row>
    <row r="267" spans="1:250" ht="14.25" customHeight="1">
      <c r="A267" s="19">
        <v>614020</v>
      </c>
      <c r="B267" s="20" t="s">
        <v>543</v>
      </c>
      <c r="C267" s="50"/>
      <c r="D267" s="22" t="s">
        <v>554</v>
      </c>
      <c r="E267" s="22" t="s">
        <v>555</v>
      </c>
      <c r="F267" s="23" t="s">
        <v>556</v>
      </c>
      <c r="G267" s="24">
        <v>0</v>
      </c>
      <c r="H267" s="25">
        <f t="shared" si="14"/>
        <v>52</v>
      </c>
      <c r="I267" s="28">
        <v>6</v>
      </c>
      <c r="J267" s="24" t="s">
        <v>18</v>
      </c>
      <c r="K267" s="34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</row>
    <row r="268" spans="1:250" ht="14.25" customHeight="1">
      <c r="A268" s="19">
        <v>614020</v>
      </c>
      <c r="B268" s="20" t="s">
        <v>543</v>
      </c>
      <c r="C268" s="50"/>
      <c r="D268" s="22" t="s">
        <v>557</v>
      </c>
      <c r="E268" s="22" t="s">
        <v>558</v>
      </c>
      <c r="F268" s="23" t="s">
        <v>556</v>
      </c>
      <c r="G268" s="24">
        <v>0</v>
      </c>
      <c r="H268" s="25">
        <f t="shared" si="14"/>
        <v>52</v>
      </c>
      <c r="I268" s="28">
        <v>6</v>
      </c>
      <c r="J268" s="24" t="s">
        <v>18</v>
      </c>
      <c r="K268" s="34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</row>
    <row r="269" spans="1:250" ht="14.25" customHeight="1">
      <c r="A269" s="19">
        <v>614020</v>
      </c>
      <c r="B269" s="20" t="s">
        <v>543</v>
      </c>
      <c r="C269" s="50"/>
      <c r="D269" s="22" t="s">
        <v>559</v>
      </c>
      <c r="E269" s="22" t="s">
        <v>560</v>
      </c>
      <c r="F269" s="23" t="s">
        <v>561</v>
      </c>
      <c r="G269" s="24">
        <v>0</v>
      </c>
      <c r="H269" s="25">
        <f t="shared" si="14"/>
        <v>50</v>
      </c>
      <c r="I269" s="28">
        <v>8</v>
      </c>
      <c r="J269" s="24" t="s">
        <v>18</v>
      </c>
      <c r="K269" s="34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</row>
    <row r="270" spans="1:250" ht="14.25" customHeight="1">
      <c r="A270" s="19">
        <v>614020</v>
      </c>
      <c r="B270" s="20" t="s">
        <v>543</v>
      </c>
      <c r="C270" s="50"/>
      <c r="D270" s="22" t="s">
        <v>562</v>
      </c>
      <c r="E270" s="22" t="s">
        <v>563</v>
      </c>
      <c r="F270" s="23" t="s">
        <v>561</v>
      </c>
      <c r="G270" s="24">
        <v>0</v>
      </c>
      <c r="H270" s="25">
        <f t="shared" si="14"/>
        <v>50</v>
      </c>
      <c r="I270" s="28">
        <v>8</v>
      </c>
      <c r="J270" s="24" t="s">
        <v>18</v>
      </c>
      <c r="K270" s="34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</row>
    <row r="271" spans="1:250" ht="14.25" customHeight="1">
      <c r="A271" s="19">
        <v>614020</v>
      </c>
      <c r="B271" s="20" t="s">
        <v>543</v>
      </c>
      <c r="C271" s="50"/>
      <c r="D271" s="22" t="s">
        <v>564</v>
      </c>
      <c r="E271" s="22" t="s">
        <v>565</v>
      </c>
      <c r="F271" s="23" t="s">
        <v>561</v>
      </c>
      <c r="G271" s="24">
        <v>0</v>
      </c>
      <c r="H271" s="25">
        <f t="shared" si="14"/>
        <v>50</v>
      </c>
      <c r="I271" s="28">
        <v>8</v>
      </c>
      <c r="J271" s="24" t="s">
        <v>18</v>
      </c>
      <c r="K271" s="34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</row>
    <row r="272" spans="1:250" ht="14.25" customHeight="1">
      <c r="A272" s="19">
        <v>614020</v>
      </c>
      <c r="B272" s="20" t="s">
        <v>543</v>
      </c>
      <c r="C272" s="50"/>
      <c r="D272" s="22" t="s">
        <v>566</v>
      </c>
      <c r="E272" s="22" t="s">
        <v>567</v>
      </c>
      <c r="F272" s="23" t="s">
        <v>561</v>
      </c>
      <c r="G272" s="24">
        <v>0</v>
      </c>
      <c r="H272" s="25">
        <f t="shared" si="14"/>
        <v>50</v>
      </c>
      <c r="I272" s="28">
        <v>8</v>
      </c>
      <c r="J272" s="24" t="s">
        <v>18</v>
      </c>
      <c r="K272" s="34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</row>
    <row r="273" spans="1:250" ht="14.25" customHeight="1">
      <c r="A273" s="19">
        <v>614020</v>
      </c>
      <c r="B273" s="20" t="s">
        <v>543</v>
      </c>
      <c r="C273" s="50"/>
      <c r="D273" s="22" t="s">
        <v>568</v>
      </c>
      <c r="E273" s="22" t="s">
        <v>569</v>
      </c>
      <c r="F273" s="23" t="s">
        <v>561</v>
      </c>
      <c r="G273" s="24">
        <v>0</v>
      </c>
      <c r="H273" s="25">
        <f t="shared" si="14"/>
        <v>50</v>
      </c>
      <c r="I273" s="28">
        <v>8</v>
      </c>
      <c r="J273" s="24" t="s">
        <v>18</v>
      </c>
      <c r="K273" s="34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</row>
    <row r="274" spans="1:250" ht="14.25" customHeight="1">
      <c r="A274" s="19">
        <v>614020</v>
      </c>
      <c r="B274" s="20" t="s">
        <v>543</v>
      </c>
      <c r="C274" s="50"/>
      <c r="D274" s="22" t="s">
        <v>570</v>
      </c>
      <c r="E274" s="22" t="s">
        <v>571</v>
      </c>
      <c r="F274" s="23" t="s">
        <v>561</v>
      </c>
      <c r="G274" s="24">
        <v>0</v>
      </c>
      <c r="H274" s="25">
        <f t="shared" si="14"/>
        <v>50</v>
      </c>
      <c r="I274" s="28">
        <v>8</v>
      </c>
      <c r="J274" s="24" t="s">
        <v>18</v>
      </c>
      <c r="K274" s="3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</row>
    <row r="275" spans="1:250" ht="14.25" customHeight="1">
      <c r="A275" s="19">
        <v>614020</v>
      </c>
      <c r="B275" s="20" t="s">
        <v>543</v>
      </c>
      <c r="C275" s="50"/>
      <c r="D275" s="22" t="s">
        <v>572</v>
      </c>
      <c r="E275" s="22" t="s">
        <v>573</v>
      </c>
      <c r="F275" s="23" t="s">
        <v>497</v>
      </c>
      <c r="G275" s="24">
        <v>0</v>
      </c>
      <c r="H275" s="25">
        <f t="shared" si="14"/>
        <v>49</v>
      </c>
      <c r="I275" s="28">
        <v>14</v>
      </c>
      <c r="J275" s="24" t="s">
        <v>18</v>
      </c>
      <c r="K275" s="34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</row>
    <row r="276" spans="1:250" ht="14.25" customHeight="1">
      <c r="A276" s="19">
        <v>614020</v>
      </c>
      <c r="B276" s="20" t="s">
        <v>543</v>
      </c>
      <c r="C276" s="51"/>
      <c r="D276" s="22" t="s">
        <v>574</v>
      </c>
      <c r="E276" s="22" t="s">
        <v>575</v>
      </c>
      <c r="F276" s="23" t="s">
        <v>497</v>
      </c>
      <c r="G276" s="24">
        <v>0</v>
      </c>
      <c r="H276" s="25">
        <f t="shared" si="14"/>
        <v>49</v>
      </c>
      <c r="I276" s="28">
        <v>14</v>
      </c>
      <c r="J276" s="24" t="s">
        <v>18</v>
      </c>
      <c r="K276" s="34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</row>
    <row r="277" spans="1:250" ht="14.25" customHeight="1">
      <c r="A277" s="19"/>
      <c r="B277" s="20"/>
      <c r="C277" s="52"/>
      <c r="D277" s="40"/>
      <c r="E277" s="40"/>
      <c r="F277" s="41"/>
      <c r="G277" s="42"/>
      <c r="H277" s="41"/>
      <c r="I277" s="42"/>
      <c r="J277" s="47"/>
      <c r="K277" s="34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</row>
    <row r="278" spans="1:250" ht="14.25" customHeight="1">
      <c r="A278" s="19">
        <v>614021</v>
      </c>
      <c r="B278" s="20" t="s">
        <v>543</v>
      </c>
      <c r="C278" s="49" t="s">
        <v>487</v>
      </c>
      <c r="D278" s="22" t="s">
        <v>576</v>
      </c>
      <c r="E278" s="22" t="s">
        <v>577</v>
      </c>
      <c r="F278" s="23" t="s">
        <v>578</v>
      </c>
      <c r="G278" s="24">
        <v>0</v>
      </c>
      <c r="H278" s="25">
        <f aca="true" t="shared" si="15" ref="H278:H280">F278+G278</f>
        <v>48</v>
      </c>
      <c r="I278" s="28">
        <v>1</v>
      </c>
      <c r="J278" s="24" t="s">
        <v>18</v>
      </c>
      <c r="K278" s="34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</row>
    <row r="279" spans="1:250" ht="14.25" customHeight="1">
      <c r="A279" s="19">
        <v>614021</v>
      </c>
      <c r="B279" s="20" t="s">
        <v>543</v>
      </c>
      <c r="C279" s="50"/>
      <c r="D279" s="22" t="s">
        <v>579</v>
      </c>
      <c r="E279" s="22" t="s">
        <v>580</v>
      </c>
      <c r="F279" s="23" t="s">
        <v>581</v>
      </c>
      <c r="G279" s="24">
        <v>0</v>
      </c>
      <c r="H279" s="25">
        <f t="shared" si="15"/>
        <v>45</v>
      </c>
      <c r="I279" s="28">
        <v>2</v>
      </c>
      <c r="J279" s="24" t="s">
        <v>18</v>
      </c>
      <c r="K279" s="34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</row>
    <row r="280" spans="1:250" ht="14.25" customHeight="1">
      <c r="A280" s="19">
        <v>614021</v>
      </c>
      <c r="B280" s="20" t="s">
        <v>543</v>
      </c>
      <c r="C280" s="51"/>
      <c r="D280" s="22" t="s">
        <v>582</v>
      </c>
      <c r="E280" s="22" t="s">
        <v>583</v>
      </c>
      <c r="F280" s="23" t="s">
        <v>500</v>
      </c>
      <c r="G280" s="24">
        <v>0</v>
      </c>
      <c r="H280" s="25">
        <f t="shared" si="15"/>
        <v>41</v>
      </c>
      <c r="I280" s="28">
        <v>3</v>
      </c>
      <c r="J280" s="24" t="s">
        <v>18</v>
      </c>
      <c r="K280" s="34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</row>
    <row r="281" spans="1:250" ht="14.25" customHeight="1">
      <c r="A281" s="19"/>
      <c r="B281" s="20"/>
      <c r="C281" s="52"/>
      <c r="D281" s="40"/>
      <c r="E281" s="40"/>
      <c r="F281" s="41"/>
      <c r="G281" s="42"/>
      <c r="H281" s="41"/>
      <c r="I281" s="42"/>
      <c r="J281" s="47"/>
      <c r="K281" s="34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</row>
    <row r="282" spans="1:250" ht="14.25" customHeight="1">
      <c r="A282" s="19">
        <v>614022</v>
      </c>
      <c r="B282" s="20" t="s">
        <v>543</v>
      </c>
      <c r="C282" s="49" t="s">
        <v>584</v>
      </c>
      <c r="D282" s="22" t="s">
        <v>585</v>
      </c>
      <c r="E282" s="22" t="s">
        <v>586</v>
      </c>
      <c r="F282" s="23" t="s">
        <v>382</v>
      </c>
      <c r="G282" s="24">
        <v>0</v>
      </c>
      <c r="H282" s="25">
        <f aca="true" t="shared" si="16" ref="H282:H294">F282+G282</f>
        <v>61</v>
      </c>
      <c r="I282" s="28">
        <v>1</v>
      </c>
      <c r="J282" s="24" t="s">
        <v>18</v>
      </c>
      <c r="K282" s="34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</row>
    <row r="283" spans="1:250" ht="14.25" customHeight="1">
      <c r="A283" s="19">
        <v>614022</v>
      </c>
      <c r="B283" s="20" t="s">
        <v>543</v>
      </c>
      <c r="C283" s="50"/>
      <c r="D283" s="22" t="s">
        <v>587</v>
      </c>
      <c r="E283" s="22" t="s">
        <v>588</v>
      </c>
      <c r="F283" s="23" t="s">
        <v>589</v>
      </c>
      <c r="G283" s="24">
        <v>0</v>
      </c>
      <c r="H283" s="25">
        <f t="shared" si="16"/>
        <v>60</v>
      </c>
      <c r="I283" s="28">
        <v>2</v>
      </c>
      <c r="J283" s="24" t="s">
        <v>18</v>
      </c>
      <c r="K283" s="34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</row>
    <row r="284" spans="1:250" ht="14.25" customHeight="1">
      <c r="A284" s="19">
        <v>614022</v>
      </c>
      <c r="B284" s="20" t="s">
        <v>543</v>
      </c>
      <c r="C284" s="50"/>
      <c r="D284" s="22" t="s">
        <v>590</v>
      </c>
      <c r="E284" s="22" t="s">
        <v>591</v>
      </c>
      <c r="F284" s="23" t="s">
        <v>592</v>
      </c>
      <c r="G284" s="24">
        <v>0</v>
      </c>
      <c r="H284" s="25">
        <f t="shared" si="16"/>
        <v>59</v>
      </c>
      <c r="I284" s="28">
        <v>3</v>
      </c>
      <c r="J284" s="24" t="s">
        <v>18</v>
      </c>
      <c r="K284" s="3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</row>
    <row r="285" spans="1:250" ht="14.25" customHeight="1">
      <c r="A285" s="19">
        <v>614022</v>
      </c>
      <c r="B285" s="20" t="s">
        <v>543</v>
      </c>
      <c r="C285" s="50"/>
      <c r="D285" s="22" t="s">
        <v>593</v>
      </c>
      <c r="E285" s="22" t="s">
        <v>594</v>
      </c>
      <c r="F285" s="23" t="s">
        <v>595</v>
      </c>
      <c r="G285" s="24">
        <v>0</v>
      </c>
      <c r="H285" s="25">
        <f t="shared" si="16"/>
        <v>56</v>
      </c>
      <c r="I285" s="28">
        <v>4</v>
      </c>
      <c r="J285" s="24" t="s">
        <v>18</v>
      </c>
      <c r="K285" s="34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</row>
    <row r="286" spans="1:250" ht="14.25" customHeight="1">
      <c r="A286" s="19">
        <v>614022</v>
      </c>
      <c r="B286" s="20" t="s">
        <v>543</v>
      </c>
      <c r="C286" s="50"/>
      <c r="D286" s="22" t="s">
        <v>596</v>
      </c>
      <c r="E286" s="22" t="s">
        <v>597</v>
      </c>
      <c r="F286" s="23" t="s">
        <v>540</v>
      </c>
      <c r="G286" s="24">
        <v>0</v>
      </c>
      <c r="H286" s="25">
        <f t="shared" si="16"/>
        <v>53</v>
      </c>
      <c r="I286" s="28">
        <v>5</v>
      </c>
      <c r="J286" s="24" t="s">
        <v>200</v>
      </c>
      <c r="K286" s="34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</row>
    <row r="287" spans="1:250" ht="14.25" customHeight="1">
      <c r="A287" s="19">
        <v>614022</v>
      </c>
      <c r="B287" s="20" t="s">
        <v>543</v>
      </c>
      <c r="C287" s="50"/>
      <c r="D287" s="22" t="s">
        <v>598</v>
      </c>
      <c r="E287" s="22" t="s">
        <v>599</v>
      </c>
      <c r="F287" s="23" t="s">
        <v>497</v>
      </c>
      <c r="G287" s="24">
        <v>0</v>
      </c>
      <c r="H287" s="25">
        <f t="shared" si="16"/>
        <v>49</v>
      </c>
      <c r="I287" s="28">
        <v>6</v>
      </c>
      <c r="J287" s="24" t="s">
        <v>18</v>
      </c>
      <c r="K287" s="34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</row>
    <row r="288" spans="1:250" ht="14.25" customHeight="1">
      <c r="A288" s="19">
        <v>614022</v>
      </c>
      <c r="B288" s="20" t="s">
        <v>543</v>
      </c>
      <c r="C288" s="50"/>
      <c r="D288" s="22" t="s">
        <v>600</v>
      </c>
      <c r="E288" s="22" t="s">
        <v>601</v>
      </c>
      <c r="F288" s="23" t="s">
        <v>497</v>
      </c>
      <c r="G288" s="24">
        <v>0</v>
      </c>
      <c r="H288" s="25">
        <f t="shared" si="16"/>
        <v>49</v>
      </c>
      <c r="I288" s="28">
        <v>6</v>
      </c>
      <c r="J288" s="24" t="s">
        <v>18</v>
      </c>
      <c r="K288" s="34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</row>
    <row r="289" spans="1:250" ht="14.25" customHeight="1">
      <c r="A289" s="19">
        <v>614022</v>
      </c>
      <c r="B289" s="20" t="s">
        <v>543</v>
      </c>
      <c r="C289" s="50"/>
      <c r="D289" s="22" t="s">
        <v>602</v>
      </c>
      <c r="E289" s="22" t="s">
        <v>603</v>
      </c>
      <c r="F289" s="23" t="s">
        <v>578</v>
      </c>
      <c r="G289" s="24">
        <v>0</v>
      </c>
      <c r="H289" s="25">
        <f t="shared" si="16"/>
        <v>48</v>
      </c>
      <c r="I289" s="28">
        <v>8</v>
      </c>
      <c r="J289" s="24" t="s">
        <v>200</v>
      </c>
      <c r="K289" s="34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</row>
    <row r="290" spans="1:250" ht="14.25" customHeight="1">
      <c r="A290" s="19">
        <v>614022</v>
      </c>
      <c r="B290" s="20" t="s">
        <v>543</v>
      </c>
      <c r="C290" s="50"/>
      <c r="D290" s="22" t="s">
        <v>604</v>
      </c>
      <c r="E290" s="22" t="s">
        <v>605</v>
      </c>
      <c r="F290" s="23" t="s">
        <v>524</v>
      </c>
      <c r="G290" s="24">
        <v>0</v>
      </c>
      <c r="H290" s="25">
        <f t="shared" si="16"/>
        <v>47</v>
      </c>
      <c r="I290" s="28">
        <v>9</v>
      </c>
      <c r="J290" s="24" t="s">
        <v>18</v>
      </c>
      <c r="K290" s="34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</row>
    <row r="291" spans="1:250" ht="14.25" customHeight="1">
      <c r="A291" s="19">
        <v>614022</v>
      </c>
      <c r="B291" s="20" t="s">
        <v>543</v>
      </c>
      <c r="C291" s="50"/>
      <c r="D291" s="22" t="s">
        <v>606</v>
      </c>
      <c r="E291" s="22" t="s">
        <v>607</v>
      </c>
      <c r="F291" s="23" t="s">
        <v>524</v>
      </c>
      <c r="G291" s="24">
        <v>0</v>
      </c>
      <c r="H291" s="25">
        <f t="shared" si="16"/>
        <v>47</v>
      </c>
      <c r="I291" s="28">
        <v>9</v>
      </c>
      <c r="J291" s="24" t="s">
        <v>18</v>
      </c>
      <c r="K291" s="34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</row>
    <row r="292" spans="1:250" ht="14.25" customHeight="1">
      <c r="A292" s="19">
        <v>614022</v>
      </c>
      <c r="B292" s="20" t="s">
        <v>543</v>
      </c>
      <c r="C292" s="50"/>
      <c r="D292" s="22" t="s">
        <v>608</v>
      </c>
      <c r="E292" s="22" t="s">
        <v>609</v>
      </c>
      <c r="F292" s="23" t="s">
        <v>527</v>
      </c>
      <c r="G292" s="24">
        <v>0</v>
      </c>
      <c r="H292" s="25">
        <f t="shared" si="16"/>
        <v>46</v>
      </c>
      <c r="I292" s="28">
        <v>11</v>
      </c>
      <c r="J292" s="22" t="s">
        <v>200</v>
      </c>
      <c r="K292" s="30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</row>
    <row r="293" spans="1:250" ht="14.25" customHeight="1">
      <c r="A293" s="19">
        <v>614022</v>
      </c>
      <c r="B293" s="20" t="s">
        <v>543</v>
      </c>
      <c r="C293" s="50"/>
      <c r="D293" s="22" t="s">
        <v>610</v>
      </c>
      <c r="E293" s="22" t="s">
        <v>611</v>
      </c>
      <c r="F293" s="23" t="s">
        <v>581</v>
      </c>
      <c r="G293" s="24">
        <v>0</v>
      </c>
      <c r="H293" s="25">
        <f t="shared" si="16"/>
        <v>45</v>
      </c>
      <c r="I293" s="28">
        <v>12</v>
      </c>
      <c r="J293" s="22" t="s">
        <v>423</v>
      </c>
      <c r="K293" s="34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</row>
    <row r="294" spans="1:250" ht="14.25" customHeight="1">
      <c r="A294" s="19">
        <v>614022</v>
      </c>
      <c r="B294" s="20" t="s">
        <v>543</v>
      </c>
      <c r="C294" s="51"/>
      <c r="D294" s="22" t="s">
        <v>612</v>
      </c>
      <c r="E294" s="22" t="s">
        <v>613</v>
      </c>
      <c r="F294" s="23" t="s">
        <v>581</v>
      </c>
      <c r="G294" s="24">
        <v>0</v>
      </c>
      <c r="H294" s="25">
        <f t="shared" si="16"/>
        <v>45</v>
      </c>
      <c r="I294" s="28">
        <v>12</v>
      </c>
      <c r="J294" s="22" t="s">
        <v>423</v>
      </c>
      <c r="K294" s="3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</row>
    <row r="295" spans="1:250" ht="14.25" customHeight="1">
      <c r="A295" s="19"/>
      <c r="B295" s="20"/>
      <c r="C295" s="52"/>
      <c r="D295" s="40"/>
      <c r="E295" s="40"/>
      <c r="F295" s="41"/>
      <c r="G295" s="42"/>
      <c r="H295" s="41"/>
      <c r="I295" s="42"/>
      <c r="J295" s="47"/>
      <c r="K295" s="34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</row>
    <row r="296" spans="1:250" ht="14.25" customHeight="1">
      <c r="A296" s="19">
        <v>614023</v>
      </c>
      <c r="B296" s="20" t="s">
        <v>543</v>
      </c>
      <c r="C296" s="49" t="s">
        <v>487</v>
      </c>
      <c r="D296" s="22" t="s">
        <v>614</v>
      </c>
      <c r="E296" s="22" t="s">
        <v>615</v>
      </c>
      <c r="F296" s="23" t="s">
        <v>507</v>
      </c>
      <c r="G296" s="24">
        <v>0</v>
      </c>
      <c r="H296" s="25">
        <f aca="true" t="shared" si="17" ref="H296:H298">F296+G296</f>
        <v>51</v>
      </c>
      <c r="I296" s="28">
        <v>1</v>
      </c>
      <c r="J296" s="24" t="s">
        <v>18</v>
      </c>
      <c r="K296" s="34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</row>
    <row r="297" spans="1:250" ht="14.25" customHeight="1">
      <c r="A297" s="19">
        <v>614023</v>
      </c>
      <c r="B297" s="20" t="s">
        <v>543</v>
      </c>
      <c r="C297" s="50"/>
      <c r="D297" s="22" t="s">
        <v>616</v>
      </c>
      <c r="E297" s="22" t="s">
        <v>617</v>
      </c>
      <c r="F297" s="23" t="s">
        <v>497</v>
      </c>
      <c r="G297" s="24">
        <v>0</v>
      </c>
      <c r="H297" s="25">
        <f t="shared" si="17"/>
        <v>49</v>
      </c>
      <c r="I297" s="28">
        <v>2</v>
      </c>
      <c r="J297" s="24" t="s">
        <v>18</v>
      </c>
      <c r="K297" s="34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</row>
    <row r="298" spans="1:250" ht="14.25" customHeight="1">
      <c r="A298" s="19">
        <v>614023</v>
      </c>
      <c r="B298" s="20" t="s">
        <v>543</v>
      </c>
      <c r="C298" s="51"/>
      <c r="D298" s="22" t="s">
        <v>618</v>
      </c>
      <c r="E298" s="22" t="s">
        <v>619</v>
      </c>
      <c r="F298" s="23" t="s">
        <v>578</v>
      </c>
      <c r="G298" s="24">
        <v>0</v>
      </c>
      <c r="H298" s="25">
        <f t="shared" si="17"/>
        <v>48</v>
      </c>
      <c r="I298" s="28">
        <v>3</v>
      </c>
      <c r="J298" s="24" t="s">
        <v>18</v>
      </c>
      <c r="K298" s="34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</row>
    <row r="299" spans="1:250" ht="14.25" customHeight="1">
      <c r="A299" s="19"/>
      <c r="B299" s="20"/>
      <c r="C299" s="52"/>
      <c r="D299" s="40"/>
      <c r="E299" s="40"/>
      <c r="F299" s="41"/>
      <c r="G299" s="42"/>
      <c r="H299" s="41"/>
      <c r="I299" s="42"/>
      <c r="J299" s="47"/>
      <c r="K299" s="34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</row>
    <row r="300" spans="1:250" ht="14.25" customHeight="1">
      <c r="A300" s="19">
        <v>614024</v>
      </c>
      <c r="B300" s="20" t="s">
        <v>543</v>
      </c>
      <c r="C300" s="49" t="s">
        <v>487</v>
      </c>
      <c r="D300" s="22" t="s">
        <v>620</v>
      </c>
      <c r="E300" s="22" t="s">
        <v>621</v>
      </c>
      <c r="F300" s="23" t="s">
        <v>622</v>
      </c>
      <c r="G300" s="24">
        <v>0</v>
      </c>
      <c r="H300" s="25">
        <f aca="true" t="shared" si="18" ref="H300:H302">F300+G300</f>
        <v>43</v>
      </c>
      <c r="I300" s="28">
        <v>1</v>
      </c>
      <c r="J300" s="24" t="s">
        <v>18</v>
      </c>
      <c r="K300" s="34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</row>
    <row r="301" spans="1:250" ht="14.25" customHeight="1">
      <c r="A301" s="19">
        <v>614024</v>
      </c>
      <c r="B301" s="20" t="s">
        <v>543</v>
      </c>
      <c r="C301" s="50"/>
      <c r="D301" s="22" t="s">
        <v>623</v>
      </c>
      <c r="E301" s="22" t="s">
        <v>624</v>
      </c>
      <c r="F301" s="23" t="s">
        <v>534</v>
      </c>
      <c r="G301" s="24">
        <v>0</v>
      </c>
      <c r="H301" s="25">
        <f t="shared" si="18"/>
        <v>40</v>
      </c>
      <c r="I301" s="28">
        <v>2</v>
      </c>
      <c r="J301" s="24" t="s">
        <v>18</v>
      </c>
      <c r="K301" s="34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</row>
    <row r="302" spans="1:250" ht="14.25" customHeight="1">
      <c r="A302" s="19">
        <v>614024</v>
      </c>
      <c r="B302" s="20" t="s">
        <v>543</v>
      </c>
      <c r="C302" s="51"/>
      <c r="D302" s="22" t="s">
        <v>625</v>
      </c>
      <c r="E302" s="22" t="s">
        <v>626</v>
      </c>
      <c r="F302" s="23" t="s">
        <v>627</v>
      </c>
      <c r="G302" s="24">
        <v>0</v>
      </c>
      <c r="H302" s="25">
        <f t="shared" si="18"/>
        <v>32</v>
      </c>
      <c r="I302" s="28">
        <v>3</v>
      </c>
      <c r="J302" s="24" t="s">
        <v>18</v>
      </c>
      <c r="K302" s="34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</row>
    <row r="303" spans="1:250" ht="14.25" customHeight="1">
      <c r="A303" s="19"/>
      <c r="B303" s="20"/>
      <c r="C303" s="52"/>
      <c r="D303" s="40"/>
      <c r="E303" s="40"/>
      <c r="F303" s="41"/>
      <c r="G303" s="42"/>
      <c r="H303" s="41"/>
      <c r="I303" s="42"/>
      <c r="J303" s="47"/>
      <c r="K303" s="34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</row>
    <row r="304" spans="1:250" ht="14.25" customHeight="1">
      <c r="A304" s="19">
        <v>614025</v>
      </c>
      <c r="B304" s="20" t="s">
        <v>543</v>
      </c>
      <c r="C304" s="49" t="s">
        <v>487</v>
      </c>
      <c r="D304" s="22" t="s">
        <v>628</v>
      </c>
      <c r="E304" s="22" t="s">
        <v>629</v>
      </c>
      <c r="F304" s="23" t="s">
        <v>630</v>
      </c>
      <c r="G304" s="24">
        <v>0</v>
      </c>
      <c r="H304" s="25">
        <f aca="true" t="shared" si="19" ref="H304:H308">F304+G304</f>
        <v>58</v>
      </c>
      <c r="I304" s="28">
        <v>1</v>
      </c>
      <c r="J304" s="24" t="s">
        <v>18</v>
      </c>
      <c r="K304" s="3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</row>
    <row r="305" spans="1:250" ht="14.25" customHeight="1">
      <c r="A305" s="19">
        <v>614025</v>
      </c>
      <c r="B305" s="20" t="s">
        <v>543</v>
      </c>
      <c r="C305" s="50"/>
      <c r="D305" s="22" t="s">
        <v>631</v>
      </c>
      <c r="E305" s="22" t="s">
        <v>632</v>
      </c>
      <c r="F305" s="23" t="s">
        <v>497</v>
      </c>
      <c r="G305" s="24">
        <v>0</v>
      </c>
      <c r="H305" s="25">
        <f t="shared" si="19"/>
        <v>49</v>
      </c>
      <c r="I305" s="28">
        <v>2</v>
      </c>
      <c r="J305" s="24" t="s">
        <v>18</v>
      </c>
      <c r="K305" s="34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</row>
    <row r="306" spans="1:250" ht="14.25" customHeight="1">
      <c r="A306" s="19">
        <v>614025</v>
      </c>
      <c r="B306" s="20" t="s">
        <v>543</v>
      </c>
      <c r="C306" s="50"/>
      <c r="D306" s="22" t="s">
        <v>633</v>
      </c>
      <c r="E306" s="22" t="s">
        <v>634</v>
      </c>
      <c r="F306" s="23" t="s">
        <v>527</v>
      </c>
      <c r="G306" s="24">
        <v>0</v>
      </c>
      <c r="H306" s="25">
        <f t="shared" si="19"/>
        <v>46</v>
      </c>
      <c r="I306" s="28">
        <v>3</v>
      </c>
      <c r="J306" s="24" t="s">
        <v>200</v>
      </c>
      <c r="K306" s="34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</row>
    <row r="307" spans="1:250" ht="14.25" customHeight="1">
      <c r="A307" s="19">
        <v>614025</v>
      </c>
      <c r="B307" s="20" t="s">
        <v>543</v>
      </c>
      <c r="C307" s="50"/>
      <c r="D307" s="22" t="s">
        <v>635</v>
      </c>
      <c r="E307" s="22" t="s">
        <v>636</v>
      </c>
      <c r="F307" s="23" t="s">
        <v>581</v>
      </c>
      <c r="G307" s="24">
        <v>0</v>
      </c>
      <c r="H307" s="25">
        <f t="shared" si="19"/>
        <v>45</v>
      </c>
      <c r="I307" s="28">
        <v>4</v>
      </c>
      <c r="J307" s="28" t="s">
        <v>423</v>
      </c>
      <c r="K307" s="34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</row>
    <row r="308" spans="1:250" ht="14.25" customHeight="1">
      <c r="A308" s="19">
        <v>614025</v>
      </c>
      <c r="B308" s="20" t="s">
        <v>543</v>
      </c>
      <c r="C308" s="51"/>
      <c r="D308" s="22" t="s">
        <v>637</v>
      </c>
      <c r="E308" s="22" t="s">
        <v>638</v>
      </c>
      <c r="F308" s="23" t="s">
        <v>581</v>
      </c>
      <c r="G308" s="24">
        <v>0</v>
      </c>
      <c r="H308" s="25">
        <f t="shared" si="19"/>
        <v>45</v>
      </c>
      <c r="I308" s="28">
        <v>4</v>
      </c>
      <c r="J308" s="28" t="s">
        <v>423</v>
      </c>
      <c r="K308" s="34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</row>
    <row r="309" spans="1:250" ht="14.25" customHeight="1">
      <c r="A309" s="19"/>
      <c r="B309" s="20"/>
      <c r="C309" s="52"/>
      <c r="D309" s="40"/>
      <c r="E309" s="40"/>
      <c r="F309" s="41"/>
      <c r="G309" s="42"/>
      <c r="H309" s="41"/>
      <c r="I309" s="42"/>
      <c r="J309" s="47"/>
      <c r="K309" s="34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</row>
    <row r="310" spans="1:250" ht="14.25" customHeight="1">
      <c r="A310" s="19">
        <v>614029</v>
      </c>
      <c r="B310" s="20" t="s">
        <v>639</v>
      </c>
      <c r="C310" s="49" t="s">
        <v>584</v>
      </c>
      <c r="D310" s="22" t="s">
        <v>640</v>
      </c>
      <c r="E310" s="22" t="s">
        <v>641</v>
      </c>
      <c r="F310" s="23" t="s">
        <v>592</v>
      </c>
      <c r="G310" s="24">
        <v>0</v>
      </c>
      <c r="H310" s="25">
        <f aca="true" t="shared" si="20" ref="H310:H318">F310+G310</f>
        <v>59</v>
      </c>
      <c r="I310" s="28">
        <v>1</v>
      </c>
      <c r="J310" s="24" t="s">
        <v>18</v>
      </c>
      <c r="K310" s="34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</row>
    <row r="311" spans="1:250" ht="14.25" customHeight="1">
      <c r="A311" s="19">
        <v>614029</v>
      </c>
      <c r="B311" s="20" t="s">
        <v>639</v>
      </c>
      <c r="C311" s="50"/>
      <c r="D311" s="22" t="s">
        <v>642</v>
      </c>
      <c r="E311" s="22" t="s">
        <v>643</v>
      </c>
      <c r="F311" s="23" t="s">
        <v>540</v>
      </c>
      <c r="G311" s="24">
        <v>0</v>
      </c>
      <c r="H311" s="25">
        <f t="shared" si="20"/>
        <v>53</v>
      </c>
      <c r="I311" s="28">
        <v>2</v>
      </c>
      <c r="J311" s="24" t="s">
        <v>18</v>
      </c>
      <c r="K311" s="34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</row>
    <row r="312" spans="1:250" ht="14.25" customHeight="1">
      <c r="A312" s="19">
        <v>614029</v>
      </c>
      <c r="B312" s="20" t="s">
        <v>639</v>
      </c>
      <c r="C312" s="50"/>
      <c r="D312" s="22" t="s">
        <v>644</v>
      </c>
      <c r="E312" s="22" t="s">
        <v>277</v>
      </c>
      <c r="F312" s="23" t="s">
        <v>507</v>
      </c>
      <c r="G312" s="24">
        <v>0</v>
      </c>
      <c r="H312" s="25">
        <f t="shared" si="20"/>
        <v>51</v>
      </c>
      <c r="I312" s="28">
        <v>3</v>
      </c>
      <c r="J312" s="24" t="s">
        <v>18</v>
      </c>
      <c r="K312" s="34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</row>
    <row r="313" spans="1:250" ht="14.25" customHeight="1">
      <c r="A313" s="19">
        <v>614029</v>
      </c>
      <c r="B313" s="20" t="s">
        <v>639</v>
      </c>
      <c r="C313" s="50"/>
      <c r="D313" s="22" t="s">
        <v>645</v>
      </c>
      <c r="E313" s="22" t="s">
        <v>646</v>
      </c>
      <c r="F313" s="23" t="s">
        <v>561</v>
      </c>
      <c r="G313" s="24">
        <v>0</v>
      </c>
      <c r="H313" s="25">
        <f t="shared" si="20"/>
        <v>50</v>
      </c>
      <c r="I313" s="28">
        <v>4</v>
      </c>
      <c r="J313" s="24" t="s">
        <v>18</v>
      </c>
      <c r="K313" s="34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</row>
    <row r="314" spans="1:250" ht="14.25" customHeight="1">
      <c r="A314" s="19">
        <v>614029</v>
      </c>
      <c r="B314" s="20" t="s">
        <v>639</v>
      </c>
      <c r="C314" s="50"/>
      <c r="D314" s="22" t="s">
        <v>647</v>
      </c>
      <c r="E314" s="22" t="s">
        <v>648</v>
      </c>
      <c r="F314" s="23" t="s">
        <v>561</v>
      </c>
      <c r="G314" s="24">
        <v>0</v>
      </c>
      <c r="H314" s="25">
        <f t="shared" si="20"/>
        <v>50</v>
      </c>
      <c r="I314" s="28">
        <v>4</v>
      </c>
      <c r="J314" s="24" t="s">
        <v>18</v>
      </c>
      <c r="K314" s="3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</row>
    <row r="315" spans="1:250" ht="14.25" customHeight="1">
      <c r="A315" s="19">
        <v>614029</v>
      </c>
      <c r="B315" s="20" t="s">
        <v>639</v>
      </c>
      <c r="C315" s="50"/>
      <c r="D315" s="22" t="s">
        <v>649</v>
      </c>
      <c r="E315" s="22" t="s">
        <v>650</v>
      </c>
      <c r="F315" s="23" t="s">
        <v>497</v>
      </c>
      <c r="G315" s="24">
        <v>0</v>
      </c>
      <c r="H315" s="25">
        <f t="shared" si="20"/>
        <v>49</v>
      </c>
      <c r="I315" s="28">
        <v>6</v>
      </c>
      <c r="J315" s="24" t="s">
        <v>18</v>
      </c>
      <c r="K315" s="34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</row>
    <row r="316" spans="1:250" ht="14.25" customHeight="1">
      <c r="A316" s="19">
        <v>614029</v>
      </c>
      <c r="B316" s="20" t="s">
        <v>639</v>
      </c>
      <c r="C316" s="50"/>
      <c r="D316" s="22" t="s">
        <v>651</v>
      </c>
      <c r="E316" s="22" t="s">
        <v>652</v>
      </c>
      <c r="F316" s="23" t="s">
        <v>497</v>
      </c>
      <c r="G316" s="24">
        <v>0</v>
      </c>
      <c r="H316" s="25">
        <f t="shared" si="20"/>
        <v>49</v>
      </c>
      <c r="I316" s="28">
        <v>6</v>
      </c>
      <c r="J316" s="24" t="s">
        <v>18</v>
      </c>
      <c r="K316" s="34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</row>
    <row r="317" spans="1:250" ht="14.25" customHeight="1">
      <c r="A317" s="19">
        <v>614029</v>
      </c>
      <c r="B317" s="20" t="s">
        <v>639</v>
      </c>
      <c r="C317" s="50"/>
      <c r="D317" s="22" t="s">
        <v>653</v>
      </c>
      <c r="E317" s="22" t="s">
        <v>654</v>
      </c>
      <c r="F317" s="23" t="s">
        <v>578</v>
      </c>
      <c r="G317" s="24">
        <v>0</v>
      </c>
      <c r="H317" s="25">
        <f t="shared" si="20"/>
        <v>48</v>
      </c>
      <c r="I317" s="28">
        <v>8</v>
      </c>
      <c r="J317" s="24" t="s">
        <v>18</v>
      </c>
      <c r="K317" s="34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</row>
    <row r="318" spans="1:250" ht="14.25" customHeight="1">
      <c r="A318" s="19">
        <v>614029</v>
      </c>
      <c r="B318" s="20" t="s">
        <v>639</v>
      </c>
      <c r="C318" s="51"/>
      <c r="D318" s="22" t="s">
        <v>655</v>
      </c>
      <c r="E318" s="22" t="s">
        <v>656</v>
      </c>
      <c r="F318" s="23" t="s">
        <v>578</v>
      </c>
      <c r="G318" s="24">
        <v>0</v>
      </c>
      <c r="H318" s="25">
        <f t="shared" si="20"/>
        <v>48</v>
      </c>
      <c r="I318" s="28">
        <v>8</v>
      </c>
      <c r="J318" s="24" t="s">
        <v>18</v>
      </c>
      <c r="K318" s="34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</row>
    <row r="319" spans="1:250" ht="14.25" customHeight="1">
      <c r="A319" s="19"/>
      <c r="B319" s="20"/>
      <c r="C319" s="52"/>
      <c r="D319" s="30"/>
      <c r="E319" s="30"/>
      <c r="F319" s="54"/>
      <c r="G319" s="30"/>
      <c r="H319" s="54"/>
      <c r="I319" s="30"/>
      <c r="J319" s="30"/>
      <c r="K319" s="34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</row>
    <row r="320" spans="1:250" ht="14.25" customHeight="1">
      <c r="A320" s="19">
        <v>614030</v>
      </c>
      <c r="B320" s="20" t="s">
        <v>639</v>
      </c>
      <c r="C320" s="49" t="s">
        <v>487</v>
      </c>
      <c r="D320" s="22" t="s">
        <v>657</v>
      </c>
      <c r="E320" s="22" t="s">
        <v>658</v>
      </c>
      <c r="F320" s="23" t="s">
        <v>519</v>
      </c>
      <c r="G320" s="24">
        <v>0</v>
      </c>
      <c r="H320" s="25">
        <f aca="true" t="shared" si="21" ref="H320:H322">F320+G320</f>
        <v>54</v>
      </c>
      <c r="I320" s="28">
        <v>1</v>
      </c>
      <c r="J320" s="24" t="s">
        <v>18</v>
      </c>
      <c r="K320" s="34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</row>
    <row r="321" spans="1:250" ht="14.25" customHeight="1">
      <c r="A321" s="19">
        <v>614030</v>
      </c>
      <c r="B321" s="20" t="s">
        <v>639</v>
      </c>
      <c r="C321" s="50"/>
      <c r="D321" s="22" t="s">
        <v>659</v>
      </c>
      <c r="E321" s="22" t="s">
        <v>660</v>
      </c>
      <c r="F321" s="23" t="s">
        <v>556</v>
      </c>
      <c r="G321" s="24">
        <v>0</v>
      </c>
      <c r="H321" s="25">
        <f t="shared" si="21"/>
        <v>52</v>
      </c>
      <c r="I321" s="28">
        <v>2</v>
      </c>
      <c r="J321" s="24" t="s">
        <v>18</v>
      </c>
      <c r="K321" s="34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</row>
    <row r="322" spans="1:250" ht="14.25" customHeight="1">
      <c r="A322" s="19">
        <v>614030</v>
      </c>
      <c r="B322" s="20" t="s">
        <v>639</v>
      </c>
      <c r="C322" s="51"/>
      <c r="D322" s="22" t="s">
        <v>661</v>
      </c>
      <c r="E322" s="22" t="s">
        <v>662</v>
      </c>
      <c r="F322" s="23" t="s">
        <v>497</v>
      </c>
      <c r="G322" s="24">
        <v>0</v>
      </c>
      <c r="H322" s="25">
        <f t="shared" si="21"/>
        <v>49</v>
      </c>
      <c r="I322" s="28">
        <v>3</v>
      </c>
      <c r="J322" s="24" t="s">
        <v>18</v>
      </c>
      <c r="K322" s="34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</row>
    <row r="323" spans="1:250" ht="14.25" customHeight="1">
      <c r="A323" s="19"/>
      <c r="B323" s="20"/>
      <c r="C323" s="53"/>
      <c r="D323" s="30"/>
      <c r="E323" s="30"/>
      <c r="F323" s="54"/>
      <c r="G323" s="30"/>
      <c r="H323" s="54"/>
      <c r="I323" s="30"/>
      <c r="J323" s="30"/>
      <c r="K323" s="34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</row>
    <row r="324" spans="1:250" ht="14.25" customHeight="1">
      <c r="A324" s="19">
        <v>614031</v>
      </c>
      <c r="B324" s="20" t="s">
        <v>639</v>
      </c>
      <c r="C324" s="49" t="s">
        <v>487</v>
      </c>
      <c r="D324" s="22" t="s">
        <v>663</v>
      </c>
      <c r="E324" s="22" t="s">
        <v>664</v>
      </c>
      <c r="F324" s="23" t="s">
        <v>556</v>
      </c>
      <c r="G324" s="24">
        <v>0</v>
      </c>
      <c r="H324" s="25">
        <f aca="true" t="shared" si="22" ref="H324:H326">F324+G324</f>
        <v>52</v>
      </c>
      <c r="I324" s="28">
        <v>1</v>
      </c>
      <c r="J324" s="24" t="s">
        <v>18</v>
      </c>
      <c r="K324" s="3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</row>
    <row r="325" spans="1:250" ht="14.25" customHeight="1">
      <c r="A325" s="19">
        <v>614031</v>
      </c>
      <c r="B325" s="20" t="s">
        <v>639</v>
      </c>
      <c r="C325" s="50"/>
      <c r="D325" s="22" t="s">
        <v>665</v>
      </c>
      <c r="E325" s="22" t="s">
        <v>666</v>
      </c>
      <c r="F325" s="23" t="s">
        <v>507</v>
      </c>
      <c r="G325" s="24">
        <v>0</v>
      </c>
      <c r="H325" s="25">
        <f t="shared" si="22"/>
        <v>51</v>
      </c>
      <c r="I325" s="28">
        <v>2</v>
      </c>
      <c r="J325" s="24" t="s">
        <v>18</v>
      </c>
      <c r="K325" s="30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</row>
    <row r="326" spans="1:250" ht="14.25" customHeight="1">
      <c r="A326" s="19">
        <v>614031</v>
      </c>
      <c r="B326" s="20" t="s">
        <v>639</v>
      </c>
      <c r="C326" s="51"/>
      <c r="D326" s="22" t="s">
        <v>667</v>
      </c>
      <c r="E326" s="22" t="s">
        <v>668</v>
      </c>
      <c r="F326" s="23" t="s">
        <v>497</v>
      </c>
      <c r="G326" s="24">
        <v>0</v>
      </c>
      <c r="H326" s="25">
        <f t="shared" si="22"/>
        <v>49</v>
      </c>
      <c r="I326" s="28">
        <v>3</v>
      </c>
      <c r="J326" s="24" t="s">
        <v>18</v>
      </c>
      <c r="K326" s="30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</row>
    <row r="327" spans="1:250" ht="14.25" customHeight="1">
      <c r="A327" s="19"/>
      <c r="B327" s="20"/>
      <c r="C327" s="52"/>
      <c r="D327" s="30"/>
      <c r="E327" s="30"/>
      <c r="F327" s="54"/>
      <c r="G327" s="30"/>
      <c r="H327" s="54"/>
      <c r="I327" s="30"/>
      <c r="J327" s="30"/>
      <c r="K327" s="30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</row>
    <row r="328" spans="1:250" ht="14.25" customHeight="1">
      <c r="A328" s="19">
        <v>614032</v>
      </c>
      <c r="B328" s="20" t="s">
        <v>639</v>
      </c>
      <c r="C328" s="49" t="s">
        <v>487</v>
      </c>
      <c r="D328" s="22" t="s">
        <v>669</v>
      </c>
      <c r="E328" s="22" t="s">
        <v>629</v>
      </c>
      <c r="F328" s="23" t="s">
        <v>578</v>
      </c>
      <c r="G328" s="24">
        <v>0</v>
      </c>
      <c r="H328" s="25">
        <f aca="true" t="shared" si="23" ref="H328:H331">F328+G328</f>
        <v>48</v>
      </c>
      <c r="I328" s="28">
        <v>1</v>
      </c>
      <c r="J328" s="24" t="s">
        <v>18</v>
      </c>
      <c r="K328" s="30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</row>
    <row r="329" spans="1:250" ht="14.25" customHeight="1">
      <c r="A329" s="19">
        <v>614032</v>
      </c>
      <c r="B329" s="20" t="s">
        <v>639</v>
      </c>
      <c r="C329" s="50"/>
      <c r="D329" s="22" t="s">
        <v>670</v>
      </c>
      <c r="E329" s="22" t="s">
        <v>671</v>
      </c>
      <c r="F329" s="23" t="s">
        <v>510</v>
      </c>
      <c r="G329" s="24">
        <v>4</v>
      </c>
      <c r="H329" s="25">
        <f t="shared" si="23"/>
        <v>48</v>
      </c>
      <c r="I329" s="28">
        <v>1</v>
      </c>
      <c r="J329" s="24" t="s">
        <v>18</v>
      </c>
      <c r="K329" s="30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</row>
    <row r="330" spans="1:250" ht="14.25" customHeight="1">
      <c r="A330" s="19">
        <v>614032</v>
      </c>
      <c r="B330" s="20" t="s">
        <v>639</v>
      </c>
      <c r="C330" s="50"/>
      <c r="D330" s="22" t="s">
        <v>672</v>
      </c>
      <c r="E330" s="22" t="s">
        <v>673</v>
      </c>
      <c r="F330" s="23" t="s">
        <v>674</v>
      </c>
      <c r="G330" s="24">
        <v>0</v>
      </c>
      <c r="H330" s="25">
        <f t="shared" si="23"/>
        <v>38</v>
      </c>
      <c r="I330" s="28">
        <v>3</v>
      </c>
      <c r="J330" s="24" t="s">
        <v>18</v>
      </c>
      <c r="K330" s="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</row>
    <row r="331" spans="1:250" ht="14.25" customHeight="1">
      <c r="A331" s="19">
        <v>614032</v>
      </c>
      <c r="B331" s="20" t="s">
        <v>639</v>
      </c>
      <c r="C331" s="51"/>
      <c r="D331" s="22" t="s">
        <v>675</v>
      </c>
      <c r="E331" s="22" t="s">
        <v>676</v>
      </c>
      <c r="F331" s="23" t="s">
        <v>674</v>
      </c>
      <c r="G331" s="24">
        <v>0</v>
      </c>
      <c r="H331" s="25">
        <f t="shared" si="23"/>
        <v>38</v>
      </c>
      <c r="I331" s="28">
        <v>3</v>
      </c>
      <c r="J331" s="24" t="s">
        <v>18</v>
      </c>
      <c r="K331" s="30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</row>
    <row r="332" spans="1:250" ht="14.25" customHeight="1">
      <c r="A332" s="19"/>
      <c r="B332" s="20"/>
      <c r="C332" s="52"/>
      <c r="D332" s="30"/>
      <c r="E332" s="30"/>
      <c r="F332" s="54"/>
      <c r="G332" s="30"/>
      <c r="H332" s="54"/>
      <c r="I332" s="30"/>
      <c r="J332" s="30"/>
      <c r="K332" s="30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</row>
    <row r="333" spans="1:250" ht="14.25" customHeight="1">
      <c r="A333" s="19">
        <v>614034</v>
      </c>
      <c r="B333" s="20" t="s">
        <v>639</v>
      </c>
      <c r="C333" s="49" t="s">
        <v>487</v>
      </c>
      <c r="D333" s="22" t="s">
        <v>677</v>
      </c>
      <c r="E333" s="22" t="s">
        <v>678</v>
      </c>
      <c r="F333" s="23" t="s">
        <v>516</v>
      </c>
      <c r="G333" s="24">
        <v>0</v>
      </c>
      <c r="H333" s="25">
        <f aca="true" t="shared" si="24" ref="H333:H339">F333+G333</f>
        <v>55</v>
      </c>
      <c r="I333" s="28">
        <v>1</v>
      </c>
      <c r="J333" s="24" t="s">
        <v>200</v>
      </c>
      <c r="K333" s="30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</row>
    <row r="334" spans="1:250" ht="14.25" customHeight="1">
      <c r="A334" s="19">
        <v>614034</v>
      </c>
      <c r="B334" s="20" t="s">
        <v>639</v>
      </c>
      <c r="C334" s="51"/>
      <c r="D334" s="22" t="s">
        <v>679</v>
      </c>
      <c r="E334" s="22" t="s">
        <v>680</v>
      </c>
      <c r="F334" s="23" t="s">
        <v>503</v>
      </c>
      <c r="G334" s="24">
        <v>0</v>
      </c>
      <c r="H334" s="25">
        <f t="shared" si="24"/>
        <v>39</v>
      </c>
      <c r="I334" s="28">
        <v>2</v>
      </c>
      <c r="J334" s="24" t="s">
        <v>18</v>
      </c>
      <c r="K334" s="30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</row>
    <row r="335" spans="1:250" ht="14.25" customHeight="1">
      <c r="A335" s="19"/>
      <c r="B335" s="20"/>
      <c r="C335" s="53"/>
      <c r="D335" s="30"/>
      <c r="E335" s="30"/>
      <c r="F335" s="54"/>
      <c r="G335" s="30"/>
      <c r="H335" s="54"/>
      <c r="I335" s="30"/>
      <c r="J335" s="30"/>
      <c r="K335" s="30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</row>
    <row r="336" spans="1:250" ht="14.25" customHeight="1">
      <c r="A336" s="19">
        <v>614035</v>
      </c>
      <c r="B336" s="20" t="s">
        <v>639</v>
      </c>
      <c r="C336" s="49" t="s">
        <v>487</v>
      </c>
      <c r="D336" s="22" t="s">
        <v>681</v>
      </c>
      <c r="E336" s="22" t="s">
        <v>682</v>
      </c>
      <c r="F336" s="23" t="s">
        <v>540</v>
      </c>
      <c r="G336" s="24">
        <v>0</v>
      </c>
      <c r="H336" s="25">
        <f t="shared" si="24"/>
        <v>53</v>
      </c>
      <c r="I336" s="28">
        <v>1</v>
      </c>
      <c r="J336" s="24" t="s">
        <v>18</v>
      </c>
      <c r="K336" s="30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</row>
    <row r="337" spans="1:250" ht="14.25" customHeight="1">
      <c r="A337" s="19">
        <v>614035</v>
      </c>
      <c r="B337" s="20" t="s">
        <v>639</v>
      </c>
      <c r="C337" s="50"/>
      <c r="D337" s="22" t="s">
        <v>683</v>
      </c>
      <c r="E337" s="22" t="s">
        <v>684</v>
      </c>
      <c r="F337" s="23" t="s">
        <v>556</v>
      </c>
      <c r="G337" s="24">
        <v>0</v>
      </c>
      <c r="H337" s="25">
        <f t="shared" si="24"/>
        <v>52</v>
      </c>
      <c r="I337" s="28">
        <v>2</v>
      </c>
      <c r="J337" s="24" t="s">
        <v>200</v>
      </c>
      <c r="K337" s="30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</row>
    <row r="338" spans="1:250" ht="14.25" customHeight="1">
      <c r="A338" s="19">
        <v>614035</v>
      </c>
      <c r="B338" s="20" t="s">
        <v>639</v>
      </c>
      <c r="C338" s="50"/>
      <c r="D338" s="22" t="s">
        <v>685</v>
      </c>
      <c r="E338" s="22" t="s">
        <v>686</v>
      </c>
      <c r="F338" s="23" t="s">
        <v>687</v>
      </c>
      <c r="G338" s="24">
        <v>0</v>
      </c>
      <c r="H338" s="25">
        <f t="shared" si="24"/>
        <v>42</v>
      </c>
      <c r="I338" s="28">
        <v>3</v>
      </c>
      <c r="J338" s="24" t="s">
        <v>18</v>
      </c>
      <c r="K338" s="30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</row>
    <row r="339" spans="1:250" ht="14.25" customHeight="1">
      <c r="A339" s="19">
        <v>614035</v>
      </c>
      <c r="B339" s="20" t="s">
        <v>639</v>
      </c>
      <c r="C339" s="51"/>
      <c r="D339" s="22" t="s">
        <v>688</v>
      </c>
      <c r="E339" s="22" t="s">
        <v>689</v>
      </c>
      <c r="F339" s="23" t="s">
        <v>503</v>
      </c>
      <c r="G339" s="24">
        <v>0</v>
      </c>
      <c r="H339" s="25">
        <f t="shared" si="24"/>
        <v>39</v>
      </c>
      <c r="I339" s="28">
        <v>4</v>
      </c>
      <c r="J339" s="28" t="s">
        <v>423</v>
      </c>
      <c r="K339" s="30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</row>
  </sheetData>
  <sheetProtection/>
  <autoFilter ref="A4:K68"/>
  <mergeCells count="29">
    <mergeCell ref="A2:K2"/>
    <mergeCell ref="A3:K3"/>
    <mergeCell ref="C5:C68"/>
    <mergeCell ref="C70:C169"/>
    <mergeCell ref="C171:C178"/>
    <mergeCell ref="C180:C185"/>
    <mergeCell ref="C187:C201"/>
    <mergeCell ref="C203:C206"/>
    <mergeCell ref="C208:C209"/>
    <mergeCell ref="C211:C219"/>
    <mergeCell ref="C221:C231"/>
    <mergeCell ref="C233:C235"/>
    <mergeCell ref="C237:C239"/>
    <mergeCell ref="C241:C243"/>
    <mergeCell ref="C245:C247"/>
    <mergeCell ref="C249:C254"/>
    <mergeCell ref="C258:C260"/>
    <mergeCell ref="C262:C276"/>
    <mergeCell ref="C278:C280"/>
    <mergeCell ref="C282:C294"/>
    <mergeCell ref="C296:C298"/>
    <mergeCell ref="C300:C302"/>
    <mergeCell ref="C304:C308"/>
    <mergeCell ref="C310:C318"/>
    <mergeCell ref="C320:C322"/>
    <mergeCell ref="C324:C326"/>
    <mergeCell ref="C328:C331"/>
    <mergeCell ref="C333:C334"/>
    <mergeCell ref="C336:C339"/>
  </mergeCells>
  <printOptions/>
  <pageMargins left="0.9" right="0.63" top="0.21" bottom="0.41" header="0.2" footer="0.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2015-05-18T01:20:36Z</cp:lastPrinted>
  <dcterms:created xsi:type="dcterms:W3CDTF">2013-11-18T08:00:23Z</dcterms:created>
  <dcterms:modified xsi:type="dcterms:W3CDTF">2017-05-16T10:03:47Z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2052-10.1.0.6395</vt:lpwstr>
  </property>
</Properties>
</file>