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递补进入资格复审人员名单" sheetId="1" r:id="rId1"/>
  </sheets>
  <definedNames>
    <definedName name="_xlnm.Print_Titles" localSheetId="0">'递补进入资格复审人员名单'!$2:$2</definedName>
  </definedNames>
  <calcPr fullCalcOnLoad="1"/>
</workbook>
</file>

<file path=xl/sharedStrings.xml><?xml version="1.0" encoding="utf-8"?>
<sst xmlns="http://schemas.openxmlformats.org/spreadsheetml/2006/main" count="170" uniqueCount="85">
  <si>
    <t>姓名</t>
  </si>
  <si>
    <t>成都市</t>
  </si>
  <si>
    <t>成都市面向优秀村干部考录乡镇主任科员及以下</t>
  </si>
  <si>
    <t>60010001</t>
  </si>
  <si>
    <t>张洪才</t>
  </si>
  <si>
    <t>2542401010112</t>
  </si>
  <si>
    <t>熊珊</t>
  </si>
  <si>
    <t>2542401010105</t>
  </si>
  <si>
    <t>廖勇</t>
  </si>
  <si>
    <t>2542401010208</t>
  </si>
  <si>
    <t>谭荔</t>
  </si>
  <si>
    <t>2542401010207</t>
  </si>
  <si>
    <t>郑守平</t>
  </si>
  <si>
    <t>2542401010104</t>
  </si>
  <si>
    <t>毛富强</t>
  </si>
  <si>
    <t>2542401010107</t>
  </si>
  <si>
    <t>安磊</t>
  </si>
  <si>
    <t>2542401010129</t>
  </si>
  <si>
    <t>新都区面向服务基层项目人员考录乡镇主任科员及以下</t>
  </si>
  <si>
    <t>60010003</t>
  </si>
  <si>
    <t>张梅</t>
  </si>
  <si>
    <t>2542401011116</t>
  </si>
  <si>
    <t>廖倩</t>
  </si>
  <si>
    <t>2542401011329</t>
  </si>
  <si>
    <t>李波</t>
  </si>
  <si>
    <t>都江堰市面向优秀工人农民考录乡镇主任科员及以下</t>
  </si>
  <si>
    <t>60010004</t>
  </si>
  <si>
    <t>黄成</t>
  </si>
  <si>
    <t>2542401011802</t>
  </si>
  <si>
    <t>都江堰市面向服务基层项目人员考录乡镇主任科员及以下</t>
  </si>
  <si>
    <t>60010005</t>
  </si>
  <si>
    <t>刘丹</t>
  </si>
  <si>
    <t>资阳市</t>
  </si>
  <si>
    <t>2542401012002</t>
  </si>
  <si>
    <t>何美其</t>
  </si>
  <si>
    <t>2542401012222</t>
  </si>
  <si>
    <t>王晓蓉</t>
  </si>
  <si>
    <t>2542401013414</t>
  </si>
  <si>
    <t>崇州市面向优秀工人农民考录乡镇主任科员及以下</t>
  </si>
  <si>
    <t>60010006</t>
  </si>
  <si>
    <t>伍玉兰</t>
  </si>
  <si>
    <t>2542401013519</t>
  </si>
  <si>
    <t>崇州市面向服务基层项目人员考录乡镇主任科员及以下</t>
  </si>
  <si>
    <t>60010007</t>
  </si>
  <si>
    <t>王晓婷</t>
  </si>
  <si>
    <t>2542401013826</t>
  </si>
  <si>
    <t>汪玲</t>
  </si>
  <si>
    <t>2542401014408</t>
  </si>
  <si>
    <t>刘松</t>
  </si>
  <si>
    <t>2542401013911</t>
  </si>
  <si>
    <t>王麒麟</t>
  </si>
  <si>
    <t>2542401014105</t>
  </si>
  <si>
    <t>干鹏</t>
  </si>
  <si>
    <t>2542401014927</t>
  </si>
  <si>
    <t>蒲江县面向优秀工人农民考录乡镇主任科员及以下</t>
  </si>
  <si>
    <t>60010010</t>
  </si>
  <si>
    <t>2542401015325</t>
  </si>
  <si>
    <t>刘建</t>
  </si>
  <si>
    <t>2542401015413</t>
  </si>
  <si>
    <t>黄真</t>
  </si>
  <si>
    <t>2542401015503</t>
  </si>
  <si>
    <t>简阳市面向服务基层项目人员考录乡镇主任科员及以下</t>
  </si>
  <si>
    <t>60230003</t>
  </si>
  <si>
    <t>王裕龙</t>
  </si>
  <si>
    <t>2542423010410</t>
  </si>
  <si>
    <t>曹红波</t>
  </si>
  <si>
    <t>2542423010515</t>
  </si>
  <si>
    <t>宋琴花</t>
  </si>
  <si>
    <t>2542423010607</t>
  </si>
  <si>
    <t>姚迪</t>
  </si>
  <si>
    <t>2542423010722</t>
  </si>
  <si>
    <t>报考单位</t>
  </si>
  <si>
    <t>报考职位</t>
  </si>
  <si>
    <t>招录名额</t>
  </si>
  <si>
    <t>职位编码</t>
  </si>
  <si>
    <t>准考证号码</t>
  </si>
  <si>
    <t>行政能力分数</t>
  </si>
  <si>
    <t>公共基础分数</t>
  </si>
  <si>
    <t>行政能力折合</t>
  </si>
  <si>
    <t>公共基础折合</t>
  </si>
  <si>
    <t>笔试折后总成绩</t>
  </si>
  <si>
    <t>笔试总成绩排名</t>
  </si>
  <si>
    <t>是</t>
  </si>
  <si>
    <t>2016年成都市从优秀村干部、优秀工人农民和服务基层项目人员中
考试录用乡镇机关公务员递补进入资格复审人员名单</t>
  </si>
  <si>
    <t>是否递补进入资格复审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</si>
</sst>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0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22.8515625" style="5" customWidth="1"/>
    <col min="4" max="4" width="4.7109375" style="0" customWidth="1"/>
    <col min="5" max="5" width="9.57421875" style="0" customWidth="1"/>
    <col min="6" max="6" width="15.140625" style="0" customWidth="1"/>
    <col min="7" max="7" width="6.7109375" style="0" customWidth="1"/>
    <col min="8" max="8" width="6.57421875" style="0" customWidth="1"/>
    <col min="9" max="9" width="6.421875" style="0" customWidth="1"/>
    <col min="10" max="10" width="7.140625" style="0" customWidth="1"/>
    <col min="11" max="11" width="5.7109375" style="0" customWidth="1"/>
    <col min="12" max="12" width="6.28125" style="0" customWidth="1"/>
    <col min="13" max="13" width="13.8515625" style="0" customWidth="1"/>
  </cols>
  <sheetData>
    <row r="1" spans="1:13" ht="56.25" customHeight="1">
      <c r="A1" s="6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42" customHeight="1">
      <c r="A2" s="2" t="s">
        <v>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78</v>
      </c>
      <c r="I2" s="2" t="s">
        <v>77</v>
      </c>
      <c r="J2" s="2" t="s">
        <v>79</v>
      </c>
      <c r="K2" s="2" t="s">
        <v>80</v>
      </c>
      <c r="L2" s="2" t="s">
        <v>81</v>
      </c>
      <c r="M2" s="2" t="s">
        <v>84</v>
      </c>
    </row>
    <row r="3" spans="1:13" ht="22.5" customHeight="1">
      <c r="A3" s="1" t="s">
        <v>4</v>
      </c>
      <c r="B3" s="1" t="s">
        <v>1</v>
      </c>
      <c r="C3" s="4" t="s">
        <v>2</v>
      </c>
      <c r="D3" s="1">
        <v>7</v>
      </c>
      <c r="E3" s="1" t="s">
        <v>3</v>
      </c>
      <c r="F3" s="1" t="s">
        <v>5</v>
      </c>
      <c r="G3" s="1">
        <v>55</v>
      </c>
      <c r="H3" s="1">
        <f aca="true" t="shared" si="0" ref="H3:H9">G3*0.2</f>
        <v>11</v>
      </c>
      <c r="I3" s="1">
        <v>51</v>
      </c>
      <c r="J3" s="1">
        <f aca="true" t="shared" si="1" ref="J3:J9">I3*0.3</f>
        <v>15.299999999999999</v>
      </c>
      <c r="K3" s="1">
        <v>26.3</v>
      </c>
      <c r="L3" s="1">
        <v>22</v>
      </c>
      <c r="M3" s="1" t="s">
        <v>82</v>
      </c>
    </row>
    <row r="4" spans="1:13" ht="22.5" customHeight="1">
      <c r="A4" s="1" t="s">
        <v>6</v>
      </c>
      <c r="B4" s="1" t="s">
        <v>1</v>
      </c>
      <c r="C4" s="4" t="s">
        <v>2</v>
      </c>
      <c r="D4" s="1">
        <v>7</v>
      </c>
      <c r="E4" s="1" t="s">
        <v>3</v>
      </c>
      <c r="F4" s="1" t="s">
        <v>7</v>
      </c>
      <c r="G4" s="1">
        <v>43</v>
      </c>
      <c r="H4" s="1">
        <f t="shared" si="0"/>
        <v>8.6</v>
      </c>
      <c r="I4" s="1">
        <v>55</v>
      </c>
      <c r="J4" s="1">
        <f t="shared" si="1"/>
        <v>16.5</v>
      </c>
      <c r="K4" s="1">
        <v>25.1</v>
      </c>
      <c r="L4" s="1">
        <v>23</v>
      </c>
      <c r="M4" s="1" t="s">
        <v>82</v>
      </c>
    </row>
    <row r="5" spans="1:13" ht="22.5" customHeight="1">
      <c r="A5" s="1" t="s">
        <v>8</v>
      </c>
      <c r="B5" s="1" t="s">
        <v>1</v>
      </c>
      <c r="C5" s="4" t="s">
        <v>2</v>
      </c>
      <c r="D5" s="1">
        <v>7</v>
      </c>
      <c r="E5" s="1" t="s">
        <v>3</v>
      </c>
      <c r="F5" s="1" t="s">
        <v>9</v>
      </c>
      <c r="G5" s="1">
        <v>47</v>
      </c>
      <c r="H5" s="1">
        <f t="shared" si="0"/>
        <v>9.4</v>
      </c>
      <c r="I5" s="1">
        <v>51</v>
      </c>
      <c r="J5" s="1">
        <f t="shared" si="1"/>
        <v>15.299999999999999</v>
      </c>
      <c r="K5" s="1">
        <v>24.7</v>
      </c>
      <c r="L5" s="1">
        <v>24</v>
      </c>
      <c r="M5" s="1" t="s">
        <v>82</v>
      </c>
    </row>
    <row r="6" spans="1:13" ht="22.5" customHeight="1">
      <c r="A6" s="1" t="s">
        <v>10</v>
      </c>
      <c r="B6" s="1" t="s">
        <v>1</v>
      </c>
      <c r="C6" s="4" t="s">
        <v>2</v>
      </c>
      <c r="D6" s="1">
        <v>7</v>
      </c>
      <c r="E6" s="1" t="s">
        <v>3</v>
      </c>
      <c r="F6" s="1" t="s">
        <v>11</v>
      </c>
      <c r="G6" s="1">
        <v>45</v>
      </c>
      <c r="H6" s="1">
        <f t="shared" si="0"/>
        <v>9</v>
      </c>
      <c r="I6" s="1">
        <v>51</v>
      </c>
      <c r="J6" s="1">
        <f t="shared" si="1"/>
        <v>15.299999999999999</v>
      </c>
      <c r="K6" s="1">
        <v>24.3</v>
      </c>
      <c r="L6" s="1">
        <v>25</v>
      </c>
      <c r="M6" s="1" t="s">
        <v>82</v>
      </c>
    </row>
    <row r="7" spans="1:13" ht="22.5" customHeight="1">
      <c r="A7" s="1" t="s">
        <v>12</v>
      </c>
      <c r="B7" s="1" t="s">
        <v>1</v>
      </c>
      <c r="C7" s="4" t="s">
        <v>2</v>
      </c>
      <c r="D7" s="1">
        <v>7</v>
      </c>
      <c r="E7" s="1" t="s">
        <v>3</v>
      </c>
      <c r="F7" s="1" t="s">
        <v>13</v>
      </c>
      <c r="G7" s="1">
        <v>45</v>
      </c>
      <c r="H7" s="1">
        <f t="shared" si="0"/>
        <v>9</v>
      </c>
      <c r="I7" s="1">
        <v>49</v>
      </c>
      <c r="J7" s="1">
        <f t="shared" si="1"/>
        <v>14.7</v>
      </c>
      <c r="K7" s="1">
        <v>23.7</v>
      </c>
      <c r="L7" s="1">
        <v>26</v>
      </c>
      <c r="M7" s="1" t="s">
        <v>82</v>
      </c>
    </row>
    <row r="8" spans="1:13" ht="22.5" customHeight="1">
      <c r="A8" s="1" t="s">
        <v>14</v>
      </c>
      <c r="B8" s="1" t="s">
        <v>1</v>
      </c>
      <c r="C8" s="4" t="s">
        <v>2</v>
      </c>
      <c r="D8" s="1">
        <v>7</v>
      </c>
      <c r="E8" s="1" t="s">
        <v>3</v>
      </c>
      <c r="F8" s="1" t="s">
        <v>15</v>
      </c>
      <c r="G8" s="1">
        <v>51</v>
      </c>
      <c r="H8" s="1">
        <f t="shared" si="0"/>
        <v>10.200000000000001</v>
      </c>
      <c r="I8" s="1">
        <v>45</v>
      </c>
      <c r="J8" s="1">
        <f t="shared" si="1"/>
        <v>13.5</v>
      </c>
      <c r="K8" s="1">
        <v>23.7</v>
      </c>
      <c r="L8" s="1">
        <v>26</v>
      </c>
      <c r="M8" s="1" t="s">
        <v>82</v>
      </c>
    </row>
    <row r="9" spans="1:13" ht="22.5" customHeight="1">
      <c r="A9" s="1" t="s">
        <v>16</v>
      </c>
      <c r="B9" s="1" t="s">
        <v>1</v>
      </c>
      <c r="C9" s="4" t="s">
        <v>2</v>
      </c>
      <c r="D9" s="1">
        <v>7</v>
      </c>
      <c r="E9" s="1" t="s">
        <v>3</v>
      </c>
      <c r="F9" s="1" t="s">
        <v>17</v>
      </c>
      <c r="G9" s="1">
        <v>47</v>
      </c>
      <c r="H9" s="1">
        <f t="shared" si="0"/>
        <v>9.4</v>
      </c>
      <c r="I9" s="1">
        <v>47</v>
      </c>
      <c r="J9" s="1">
        <f t="shared" si="1"/>
        <v>14.1</v>
      </c>
      <c r="K9" s="1">
        <v>23.5</v>
      </c>
      <c r="L9" s="1">
        <v>28</v>
      </c>
      <c r="M9" s="1" t="s">
        <v>82</v>
      </c>
    </row>
    <row r="10" spans="1:13" ht="22.5" customHeight="1">
      <c r="A10" s="1" t="s">
        <v>20</v>
      </c>
      <c r="B10" s="1" t="s">
        <v>1</v>
      </c>
      <c r="C10" s="4" t="s">
        <v>18</v>
      </c>
      <c r="D10" s="1">
        <v>4</v>
      </c>
      <c r="E10" s="1" t="s">
        <v>19</v>
      </c>
      <c r="F10" s="1" t="s">
        <v>21</v>
      </c>
      <c r="G10" s="1">
        <v>73</v>
      </c>
      <c r="H10" s="1">
        <f aca="true" t="shared" si="2" ref="H10:H28">G10*0.2</f>
        <v>14.600000000000001</v>
      </c>
      <c r="I10" s="1">
        <v>72</v>
      </c>
      <c r="J10" s="1">
        <f aca="true" t="shared" si="3" ref="J10:J28">I10*0.3</f>
        <v>21.599999999999998</v>
      </c>
      <c r="K10" s="1">
        <v>36.2</v>
      </c>
      <c r="L10" s="1">
        <v>13</v>
      </c>
      <c r="M10" s="1" t="s">
        <v>82</v>
      </c>
    </row>
    <row r="11" spans="1:13" ht="22.5" customHeight="1">
      <c r="A11" s="1" t="s">
        <v>22</v>
      </c>
      <c r="B11" s="1" t="s">
        <v>1</v>
      </c>
      <c r="C11" s="4" t="s">
        <v>18</v>
      </c>
      <c r="D11" s="1">
        <v>4</v>
      </c>
      <c r="E11" s="1" t="s">
        <v>19</v>
      </c>
      <c r="F11" s="1" t="s">
        <v>23</v>
      </c>
      <c r="G11" s="1">
        <v>67</v>
      </c>
      <c r="H11" s="1">
        <f t="shared" si="2"/>
        <v>13.4</v>
      </c>
      <c r="I11" s="1">
        <v>76</v>
      </c>
      <c r="J11" s="1">
        <f t="shared" si="3"/>
        <v>22.8</v>
      </c>
      <c r="K11" s="1">
        <v>36.2</v>
      </c>
      <c r="L11" s="1">
        <v>13</v>
      </c>
      <c r="M11" s="1" t="s">
        <v>82</v>
      </c>
    </row>
    <row r="12" spans="1:13" ht="22.5" customHeight="1">
      <c r="A12" s="1" t="s">
        <v>27</v>
      </c>
      <c r="B12" s="1" t="s">
        <v>1</v>
      </c>
      <c r="C12" s="4" t="s">
        <v>25</v>
      </c>
      <c r="D12" s="1">
        <v>1</v>
      </c>
      <c r="E12" s="1" t="s">
        <v>26</v>
      </c>
      <c r="F12" s="1" t="s">
        <v>28</v>
      </c>
      <c r="G12" s="1">
        <v>74</v>
      </c>
      <c r="H12" s="1">
        <f t="shared" si="2"/>
        <v>14.8</v>
      </c>
      <c r="I12" s="1">
        <v>62</v>
      </c>
      <c r="J12" s="1">
        <f t="shared" si="3"/>
        <v>18.599999999999998</v>
      </c>
      <c r="K12" s="1">
        <v>33.4</v>
      </c>
      <c r="L12" s="1">
        <v>4</v>
      </c>
      <c r="M12" s="1" t="s">
        <v>82</v>
      </c>
    </row>
    <row r="13" spans="1:13" ht="22.5" customHeight="1">
      <c r="A13" s="1" t="s">
        <v>24</v>
      </c>
      <c r="B13" s="1" t="s">
        <v>1</v>
      </c>
      <c r="C13" s="4" t="s">
        <v>29</v>
      </c>
      <c r="D13" s="1">
        <v>11</v>
      </c>
      <c r="E13" s="1" t="s">
        <v>30</v>
      </c>
      <c r="F13" s="1" t="s">
        <v>33</v>
      </c>
      <c r="G13" s="1">
        <v>76</v>
      </c>
      <c r="H13" s="1">
        <f t="shared" si="2"/>
        <v>15.200000000000001</v>
      </c>
      <c r="I13" s="1">
        <v>63</v>
      </c>
      <c r="J13" s="1">
        <f t="shared" si="3"/>
        <v>18.9</v>
      </c>
      <c r="K13" s="1">
        <v>34.1</v>
      </c>
      <c r="L13" s="1">
        <v>34</v>
      </c>
      <c r="M13" s="1" t="s">
        <v>82</v>
      </c>
    </row>
    <row r="14" spans="1:13" ht="22.5" customHeight="1">
      <c r="A14" s="1" t="s">
        <v>34</v>
      </c>
      <c r="B14" s="1" t="s">
        <v>1</v>
      </c>
      <c r="C14" s="4" t="s">
        <v>29</v>
      </c>
      <c r="D14" s="1">
        <v>11</v>
      </c>
      <c r="E14" s="1" t="s">
        <v>30</v>
      </c>
      <c r="F14" s="1" t="s">
        <v>35</v>
      </c>
      <c r="G14" s="1">
        <v>64</v>
      </c>
      <c r="H14" s="1">
        <f t="shared" si="2"/>
        <v>12.8</v>
      </c>
      <c r="I14" s="1">
        <v>71</v>
      </c>
      <c r="J14" s="1">
        <f t="shared" si="3"/>
        <v>21.3</v>
      </c>
      <c r="K14" s="1">
        <v>34.1</v>
      </c>
      <c r="L14" s="1">
        <v>34</v>
      </c>
      <c r="M14" s="1" t="s">
        <v>82</v>
      </c>
    </row>
    <row r="15" spans="1:13" ht="22.5" customHeight="1">
      <c r="A15" s="1" t="s">
        <v>36</v>
      </c>
      <c r="B15" s="1" t="s">
        <v>1</v>
      </c>
      <c r="C15" s="4" t="s">
        <v>29</v>
      </c>
      <c r="D15" s="1">
        <v>11</v>
      </c>
      <c r="E15" s="1" t="s">
        <v>30</v>
      </c>
      <c r="F15" s="1" t="s">
        <v>37</v>
      </c>
      <c r="G15" s="1">
        <v>67</v>
      </c>
      <c r="H15" s="1">
        <f t="shared" si="2"/>
        <v>13.4</v>
      </c>
      <c r="I15" s="1">
        <v>69</v>
      </c>
      <c r="J15" s="1">
        <f t="shared" si="3"/>
        <v>20.7</v>
      </c>
      <c r="K15" s="1">
        <v>34.1</v>
      </c>
      <c r="L15" s="1">
        <v>34</v>
      </c>
      <c r="M15" s="1" t="s">
        <v>82</v>
      </c>
    </row>
    <row r="16" spans="1:13" ht="22.5" customHeight="1">
      <c r="A16" s="1" t="s">
        <v>40</v>
      </c>
      <c r="B16" s="1" t="s">
        <v>1</v>
      </c>
      <c r="C16" s="4" t="s">
        <v>38</v>
      </c>
      <c r="D16" s="1">
        <v>2</v>
      </c>
      <c r="E16" s="1" t="s">
        <v>39</v>
      </c>
      <c r="F16" s="1" t="s">
        <v>41</v>
      </c>
      <c r="G16" s="1">
        <v>61</v>
      </c>
      <c r="H16" s="1">
        <f t="shared" si="2"/>
        <v>12.200000000000001</v>
      </c>
      <c r="I16" s="1">
        <v>67</v>
      </c>
      <c r="J16" s="1">
        <f t="shared" si="3"/>
        <v>20.099999999999998</v>
      </c>
      <c r="K16" s="1">
        <v>32.3</v>
      </c>
      <c r="L16" s="1">
        <v>7</v>
      </c>
      <c r="M16" s="1" t="s">
        <v>82</v>
      </c>
    </row>
    <row r="17" spans="1:13" ht="22.5" customHeight="1">
      <c r="A17" s="1" t="s">
        <v>44</v>
      </c>
      <c r="B17" s="1" t="s">
        <v>1</v>
      </c>
      <c r="C17" s="4" t="s">
        <v>42</v>
      </c>
      <c r="D17" s="1">
        <v>7</v>
      </c>
      <c r="E17" s="1" t="s">
        <v>43</v>
      </c>
      <c r="F17" s="1" t="s">
        <v>45</v>
      </c>
      <c r="G17" s="1">
        <v>68</v>
      </c>
      <c r="H17" s="1">
        <f t="shared" si="2"/>
        <v>13.600000000000001</v>
      </c>
      <c r="I17" s="1">
        <v>68</v>
      </c>
      <c r="J17" s="1">
        <f t="shared" si="3"/>
        <v>20.4</v>
      </c>
      <c r="K17" s="1">
        <v>34</v>
      </c>
      <c r="L17" s="1">
        <v>22</v>
      </c>
      <c r="M17" s="1" t="s">
        <v>82</v>
      </c>
    </row>
    <row r="18" spans="1:13" ht="22.5" customHeight="1">
      <c r="A18" s="1" t="s">
        <v>46</v>
      </c>
      <c r="B18" s="1" t="s">
        <v>1</v>
      </c>
      <c r="C18" s="4" t="s">
        <v>42</v>
      </c>
      <c r="D18" s="1">
        <v>7</v>
      </c>
      <c r="E18" s="1" t="s">
        <v>43</v>
      </c>
      <c r="F18" s="1" t="s">
        <v>47</v>
      </c>
      <c r="G18" s="1">
        <v>78</v>
      </c>
      <c r="H18" s="1">
        <f t="shared" si="2"/>
        <v>15.600000000000001</v>
      </c>
      <c r="I18" s="1">
        <v>61</v>
      </c>
      <c r="J18" s="1">
        <f t="shared" si="3"/>
        <v>18.3</v>
      </c>
      <c r="K18" s="1">
        <v>33.9</v>
      </c>
      <c r="L18" s="1">
        <v>23</v>
      </c>
      <c r="M18" s="1" t="s">
        <v>82</v>
      </c>
    </row>
    <row r="19" spans="1:13" ht="22.5" customHeight="1">
      <c r="A19" s="1" t="s">
        <v>48</v>
      </c>
      <c r="B19" s="1" t="s">
        <v>1</v>
      </c>
      <c r="C19" s="4" t="s">
        <v>42</v>
      </c>
      <c r="D19" s="1">
        <v>7</v>
      </c>
      <c r="E19" s="1" t="s">
        <v>43</v>
      </c>
      <c r="F19" s="1" t="s">
        <v>49</v>
      </c>
      <c r="G19" s="1">
        <v>70</v>
      </c>
      <c r="H19" s="1">
        <f t="shared" si="2"/>
        <v>14</v>
      </c>
      <c r="I19" s="1">
        <v>66</v>
      </c>
      <c r="J19" s="1">
        <f t="shared" si="3"/>
        <v>19.8</v>
      </c>
      <c r="K19" s="1">
        <v>33.8</v>
      </c>
      <c r="L19" s="1">
        <v>24</v>
      </c>
      <c r="M19" s="1" t="s">
        <v>82</v>
      </c>
    </row>
    <row r="20" spans="1:13" ht="22.5" customHeight="1">
      <c r="A20" s="1" t="s">
        <v>50</v>
      </c>
      <c r="B20" s="1" t="s">
        <v>1</v>
      </c>
      <c r="C20" s="4" t="s">
        <v>42</v>
      </c>
      <c r="D20" s="1">
        <v>7</v>
      </c>
      <c r="E20" s="1" t="s">
        <v>43</v>
      </c>
      <c r="F20" s="1" t="s">
        <v>51</v>
      </c>
      <c r="G20" s="1">
        <v>70</v>
      </c>
      <c r="H20" s="1">
        <f t="shared" si="2"/>
        <v>14</v>
      </c>
      <c r="I20" s="1">
        <v>66</v>
      </c>
      <c r="J20" s="1">
        <f t="shared" si="3"/>
        <v>19.8</v>
      </c>
      <c r="K20" s="1">
        <v>33.8</v>
      </c>
      <c r="L20" s="1">
        <v>24</v>
      </c>
      <c r="M20" s="1" t="s">
        <v>82</v>
      </c>
    </row>
    <row r="21" spans="1:13" ht="22.5" customHeight="1">
      <c r="A21" s="1" t="s">
        <v>52</v>
      </c>
      <c r="B21" s="1" t="s">
        <v>1</v>
      </c>
      <c r="C21" s="4" t="s">
        <v>42</v>
      </c>
      <c r="D21" s="1">
        <v>7</v>
      </c>
      <c r="E21" s="1" t="s">
        <v>43</v>
      </c>
      <c r="F21" s="1" t="s">
        <v>53</v>
      </c>
      <c r="G21" s="1">
        <v>73</v>
      </c>
      <c r="H21" s="1">
        <f t="shared" si="2"/>
        <v>14.600000000000001</v>
      </c>
      <c r="I21" s="1">
        <v>64</v>
      </c>
      <c r="J21" s="1">
        <f t="shared" si="3"/>
        <v>19.2</v>
      </c>
      <c r="K21" s="1">
        <v>33.8</v>
      </c>
      <c r="L21" s="1">
        <v>24</v>
      </c>
      <c r="M21" s="1" t="s">
        <v>82</v>
      </c>
    </row>
    <row r="22" spans="1:13" ht="22.5" customHeight="1">
      <c r="A22" s="1" t="s">
        <v>31</v>
      </c>
      <c r="B22" s="1" t="s">
        <v>1</v>
      </c>
      <c r="C22" s="4" t="s">
        <v>54</v>
      </c>
      <c r="D22" s="1">
        <v>2</v>
      </c>
      <c r="E22" s="1" t="s">
        <v>55</v>
      </c>
      <c r="F22" s="1" t="s">
        <v>56</v>
      </c>
      <c r="G22" s="1">
        <v>66</v>
      </c>
      <c r="H22" s="1">
        <f t="shared" si="2"/>
        <v>13.200000000000001</v>
      </c>
      <c r="I22" s="1">
        <v>61</v>
      </c>
      <c r="J22" s="1">
        <f t="shared" si="3"/>
        <v>18.3</v>
      </c>
      <c r="K22" s="1">
        <v>31.5</v>
      </c>
      <c r="L22" s="1">
        <v>7</v>
      </c>
      <c r="M22" s="1" t="s">
        <v>82</v>
      </c>
    </row>
    <row r="23" spans="1:13" ht="22.5" customHeight="1">
      <c r="A23" s="1" t="s">
        <v>57</v>
      </c>
      <c r="B23" s="1" t="s">
        <v>1</v>
      </c>
      <c r="C23" s="4" t="s">
        <v>54</v>
      </c>
      <c r="D23" s="1">
        <v>2</v>
      </c>
      <c r="E23" s="1" t="s">
        <v>55</v>
      </c>
      <c r="F23" s="1" t="s">
        <v>58</v>
      </c>
      <c r="G23" s="1">
        <v>61</v>
      </c>
      <c r="H23" s="1">
        <f t="shared" si="2"/>
        <v>12.200000000000001</v>
      </c>
      <c r="I23" s="1">
        <v>63</v>
      </c>
      <c r="J23" s="1">
        <f t="shared" si="3"/>
        <v>18.9</v>
      </c>
      <c r="K23" s="1">
        <v>31.1</v>
      </c>
      <c r="L23" s="1">
        <v>8</v>
      </c>
      <c r="M23" s="1" t="s">
        <v>82</v>
      </c>
    </row>
    <row r="24" spans="1:13" ht="22.5" customHeight="1">
      <c r="A24" s="1" t="s">
        <v>59</v>
      </c>
      <c r="B24" s="1" t="s">
        <v>1</v>
      </c>
      <c r="C24" s="4" t="s">
        <v>54</v>
      </c>
      <c r="D24" s="1">
        <v>2</v>
      </c>
      <c r="E24" s="1" t="s">
        <v>55</v>
      </c>
      <c r="F24" s="1" t="s">
        <v>60</v>
      </c>
      <c r="G24" s="1">
        <v>64</v>
      </c>
      <c r="H24" s="1">
        <f t="shared" si="2"/>
        <v>12.8</v>
      </c>
      <c r="I24" s="1">
        <v>61</v>
      </c>
      <c r="J24" s="1">
        <f t="shared" si="3"/>
        <v>18.3</v>
      </c>
      <c r="K24" s="1">
        <v>31.1</v>
      </c>
      <c r="L24" s="1">
        <v>8</v>
      </c>
      <c r="M24" s="1" t="s">
        <v>82</v>
      </c>
    </row>
    <row r="25" spans="1:13" ht="22.5" customHeight="1">
      <c r="A25" s="1" t="s">
        <v>63</v>
      </c>
      <c r="B25" s="1" t="s">
        <v>32</v>
      </c>
      <c r="C25" s="4" t="s">
        <v>61</v>
      </c>
      <c r="D25" s="1">
        <v>11</v>
      </c>
      <c r="E25" s="1" t="s">
        <v>62</v>
      </c>
      <c r="F25" s="1" t="s">
        <v>64</v>
      </c>
      <c r="G25" s="1">
        <v>67</v>
      </c>
      <c r="H25" s="1">
        <f t="shared" si="2"/>
        <v>13.4</v>
      </c>
      <c r="I25" s="1">
        <v>64</v>
      </c>
      <c r="J25" s="1">
        <f t="shared" si="3"/>
        <v>19.2</v>
      </c>
      <c r="K25" s="1">
        <v>32.6</v>
      </c>
      <c r="L25" s="1">
        <v>34</v>
      </c>
      <c r="M25" s="1" t="s">
        <v>82</v>
      </c>
    </row>
    <row r="26" spans="1:13" ht="22.5" customHeight="1">
      <c r="A26" s="1" t="s">
        <v>65</v>
      </c>
      <c r="B26" s="1" t="s">
        <v>32</v>
      </c>
      <c r="C26" s="4" t="s">
        <v>61</v>
      </c>
      <c r="D26" s="1">
        <v>11</v>
      </c>
      <c r="E26" s="1" t="s">
        <v>62</v>
      </c>
      <c r="F26" s="1" t="s">
        <v>66</v>
      </c>
      <c r="G26" s="1">
        <v>70</v>
      </c>
      <c r="H26" s="1">
        <f t="shared" si="2"/>
        <v>14</v>
      </c>
      <c r="I26" s="1">
        <v>62</v>
      </c>
      <c r="J26" s="1">
        <f t="shared" si="3"/>
        <v>18.599999999999998</v>
      </c>
      <c r="K26" s="1">
        <v>32.6</v>
      </c>
      <c r="L26" s="1">
        <v>34</v>
      </c>
      <c r="M26" s="1" t="s">
        <v>82</v>
      </c>
    </row>
    <row r="27" spans="1:13" ht="22.5" customHeight="1">
      <c r="A27" s="1" t="s">
        <v>67</v>
      </c>
      <c r="B27" s="1" t="s">
        <v>32</v>
      </c>
      <c r="C27" s="4" t="s">
        <v>61</v>
      </c>
      <c r="D27" s="1">
        <v>11</v>
      </c>
      <c r="E27" s="1" t="s">
        <v>62</v>
      </c>
      <c r="F27" s="1" t="s">
        <v>68</v>
      </c>
      <c r="G27" s="1">
        <v>70</v>
      </c>
      <c r="H27" s="1">
        <f t="shared" si="2"/>
        <v>14</v>
      </c>
      <c r="I27" s="1">
        <v>62</v>
      </c>
      <c r="J27" s="1">
        <f t="shared" si="3"/>
        <v>18.599999999999998</v>
      </c>
      <c r="K27" s="1">
        <v>32.6</v>
      </c>
      <c r="L27" s="1">
        <v>34</v>
      </c>
      <c r="M27" s="1" t="s">
        <v>82</v>
      </c>
    </row>
    <row r="28" spans="1:13" ht="22.5" customHeight="1">
      <c r="A28" s="1" t="s">
        <v>69</v>
      </c>
      <c r="B28" s="1" t="s">
        <v>32</v>
      </c>
      <c r="C28" s="4" t="s">
        <v>61</v>
      </c>
      <c r="D28" s="1">
        <v>11</v>
      </c>
      <c r="E28" s="1" t="s">
        <v>62</v>
      </c>
      <c r="F28" s="1" t="s">
        <v>70</v>
      </c>
      <c r="G28" s="1">
        <v>67</v>
      </c>
      <c r="H28" s="1">
        <f t="shared" si="2"/>
        <v>13.4</v>
      </c>
      <c r="I28" s="1">
        <v>64</v>
      </c>
      <c r="J28" s="1">
        <f t="shared" si="3"/>
        <v>19.2</v>
      </c>
      <c r="K28" s="1">
        <v>32.6</v>
      </c>
      <c r="L28" s="1">
        <v>34</v>
      </c>
      <c r="M28" s="1" t="s">
        <v>82</v>
      </c>
    </row>
  </sheetData>
  <sheetProtection/>
  <mergeCells count="1">
    <mergeCell ref="A1:M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2016-06-22T10:09:13Z</cp:lastPrinted>
  <dcterms:created xsi:type="dcterms:W3CDTF">2016-06-03T05:50:14Z</dcterms:created>
  <dcterms:modified xsi:type="dcterms:W3CDTF">2016-06-22T10:09:34Z</dcterms:modified>
  <cp:category/>
  <cp:version/>
  <cp:contentType/>
  <cp:contentStatus/>
</cp:coreProperties>
</file>