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1495" windowHeight="9930"/>
  </bookViews>
  <sheets>
    <sheet name="达川区加分" sheetId="1" r:id="rId1"/>
    <sheet name="Sheet2" sheetId="2" r:id="rId2"/>
    <sheet name="Sheet3" sheetId="3" r:id="rId3"/>
  </sheets>
  <definedNames>
    <definedName name="_xlnm.Print_Titles" localSheetId="0">达川区加分!$1:3</definedName>
  </definedNames>
  <calcPr calcId="124519"/>
</workbook>
</file>

<file path=xl/calcChain.xml><?xml version="1.0" encoding="utf-8"?>
<calcChain xmlns="http://schemas.openxmlformats.org/spreadsheetml/2006/main">
  <c r="D21" i="1"/>
  <c r="D20"/>
  <c r="D19"/>
  <c r="D18"/>
  <c r="D17"/>
  <c r="D16"/>
  <c r="D15"/>
  <c r="D14"/>
  <c r="D13"/>
  <c r="D12"/>
  <c r="D11"/>
  <c r="D10"/>
  <c r="D9"/>
  <c r="D8"/>
  <c r="D7"/>
  <c r="D6"/>
  <c r="D5"/>
  <c r="D4"/>
</calcChain>
</file>

<file path=xl/sharedStrings.xml><?xml version="1.0" encoding="utf-8"?>
<sst xmlns="http://schemas.openxmlformats.org/spreadsheetml/2006/main" count="122" uniqueCount="69">
  <si>
    <t>2016年达州市达川区部分事业单位招聘工作人员享受政策性加分人员统计表</t>
  </si>
  <si>
    <t>序号</t>
  </si>
  <si>
    <t>姓  名</t>
  </si>
  <si>
    <t>性别</t>
  </si>
  <si>
    <t>出生年月</t>
  </si>
  <si>
    <t>身份证号码</t>
  </si>
  <si>
    <t>报考岗位</t>
  </si>
  <si>
    <t>政策性
应加分数</t>
  </si>
  <si>
    <t>加分依据</t>
  </si>
  <si>
    <t>备注</t>
  </si>
  <si>
    <t>招聘单位</t>
  </si>
  <si>
    <t>岗位编码</t>
  </si>
  <si>
    <t>岗位名称</t>
  </si>
  <si>
    <t>唐小利</t>
  </si>
  <si>
    <t>女</t>
  </si>
  <si>
    <t>511023199001196727</t>
  </si>
  <si>
    <t>达川区渡市初级中学</t>
  </si>
  <si>
    <t>专业技术</t>
  </si>
  <si>
    <t>西部计划</t>
  </si>
  <si>
    <t>梅玲</t>
  </si>
  <si>
    <t>男</t>
  </si>
  <si>
    <t>513021198411282075</t>
  </si>
  <si>
    <t>达川区景市镇中心医院</t>
  </si>
  <si>
    <t>退役士兵</t>
  </si>
  <si>
    <t>徐露</t>
  </si>
  <si>
    <t>513437198308220020</t>
  </si>
  <si>
    <t>一村一大</t>
  </si>
  <si>
    <t>张小艾</t>
  </si>
  <si>
    <t>513021198807263460</t>
  </si>
  <si>
    <t>达川区南岳初级中学</t>
  </si>
  <si>
    <t>黄薇</t>
  </si>
  <si>
    <t>513021198710110628</t>
  </si>
  <si>
    <t>达川区木头乡中心小学</t>
  </si>
  <si>
    <t>伍茂环</t>
  </si>
  <si>
    <t>513021198904121165</t>
  </si>
  <si>
    <t>范莉</t>
  </si>
  <si>
    <t>513021198608303108</t>
  </si>
  <si>
    <t>达川区景市镇大垭中心小学</t>
  </si>
  <si>
    <t>谭周艳</t>
  </si>
  <si>
    <t>513023198708240047</t>
  </si>
  <si>
    <t>赵旭东</t>
  </si>
  <si>
    <t>142326198707283710</t>
  </si>
  <si>
    <t>达川区中医院</t>
  </si>
  <si>
    <t>黎佳</t>
  </si>
  <si>
    <t>51302119831218180X</t>
  </si>
  <si>
    <t>达川区碑高乡中心学校</t>
  </si>
  <si>
    <t>刘小晴</t>
  </si>
  <si>
    <t>513021198712291506</t>
  </si>
  <si>
    <t>李兰</t>
  </si>
  <si>
    <t>513021199106262101</t>
  </si>
  <si>
    <t>达川区桥湾初级中学</t>
  </si>
  <si>
    <t>王茜</t>
  </si>
  <si>
    <t>513021198810140285</t>
  </si>
  <si>
    <t>李晏</t>
  </si>
  <si>
    <t>513022199003053717</t>
  </si>
  <si>
    <t>达川区麻柳镇新胜中心学校</t>
  </si>
  <si>
    <t>龙小梅</t>
  </si>
  <si>
    <t>513021198612176308</t>
  </si>
  <si>
    <t>达川区大树镇东照中心小学</t>
  </si>
  <si>
    <t>覃静静</t>
  </si>
  <si>
    <t>513021198708200624</t>
  </si>
  <si>
    <t>达川区南岳镇中心小学</t>
  </si>
  <si>
    <t>于廷虎</t>
  </si>
  <si>
    <t>513021198706234679</t>
  </si>
  <si>
    <t>达川区东兴乡中心小学</t>
  </si>
  <si>
    <t>文容</t>
  </si>
  <si>
    <t>513023198808244328</t>
  </si>
  <si>
    <t>达川区草兴乡中心学校</t>
  </si>
  <si>
    <r>
      <t>备注：</t>
    </r>
    <r>
      <rPr>
        <sz val="12"/>
        <color rgb="FF000000"/>
        <rFont val="宋体"/>
        <charset val="134"/>
      </rPr>
      <t>达川区政策性加分共计</t>
    </r>
    <r>
      <rPr>
        <sz val="12"/>
        <color rgb="FF000000"/>
        <rFont val="Times New Roman"/>
        <family val="1"/>
      </rPr>
      <t>18</t>
    </r>
    <r>
      <rPr>
        <sz val="12"/>
        <color rgb="FF000000"/>
        <rFont val="宋体"/>
        <charset val="134"/>
      </rPr>
      <t>人。</t>
    </r>
  </si>
</sst>
</file>

<file path=xl/styles.xml><?xml version="1.0" encoding="utf-8"?>
<styleSheet xmlns="http://schemas.openxmlformats.org/spreadsheetml/2006/main">
  <fonts count="10">
    <font>
      <sz val="11"/>
      <color indexed="8"/>
      <name val="宋体"/>
      <charset val="134"/>
    </font>
    <font>
      <sz val="11"/>
      <name val="宋体"/>
      <charset val="134"/>
    </font>
    <font>
      <sz val="11"/>
      <name val="黑体"/>
      <charset val="134"/>
    </font>
    <font>
      <sz val="11"/>
      <name val="Times New Roman"/>
      <family val="1"/>
    </font>
    <font>
      <sz val="12"/>
      <color rgb="FF000000"/>
      <name val="黑体"/>
      <charset val="134"/>
    </font>
    <font>
      <sz val="12"/>
      <color indexed="8"/>
      <name val="宋体"/>
      <charset val="134"/>
    </font>
    <font>
      <sz val="12"/>
      <color rgb="FF000000"/>
      <name val="宋体"/>
      <charset val="134"/>
    </font>
    <font>
      <sz val="12"/>
      <color rgb="FF000000"/>
      <name val="Times New Roman"/>
      <family val="1"/>
    </font>
    <font>
      <sz val="9"/>
      <name val="宋体"/>
      <charset val="134"/>
    </font>
    <font>
      <sz val="16"/>
      <color indexed="8"/>
      <name val="方正小标宋简体"/>
      <family val="3"/>
      <charset val="134"/>
    </font>
  </fonts>
  <fills count="2">
    <fill>
      <patternFill patternType="none"/>
    </fill>
    <fill>
      <patternFill patternType="gray125"/>
    </fill>
  </fills>
  <borders count="8">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6">
    <xf numFmtId="0" fontId="0" fillId="0" borderId="0" xfId="0">
      <alignment vertical="center"/>
    </xf>
    <xf numFmtId="0" fontId="1" fillId="0" borderId="0" xfId="0" applyFont="1" applyAlignment="1">
      <alignment horizontal="center" vertical="center" wrapText="1"/>
    </xf>
    <xf numFmtId="0" fontId="2" fillId="0" borderId="7" xfId="0" applyFont="1" applyBorder="1" applyAlignment="1">
      <alignment horizontal="center" vertical="center" wrapText="1"/>
    </xf>
    <xf numFmtId="0" fontId="3" fillId="0" borderId="7" xfId="0" applyFont="1" applyBorder="1" applyAlignment="1">
      <alignment horizontal="center" vertical="center" wrapText="1"/>
    </xf>
    <xf numFmtId="0" fontId="1" fillId="0" borderId="7" xfId="0" applyFont="1" applyBorder="1" applyAlignment="1">
      <alignment horizontal="center" vertical="center" wrapText="1"/>
    </xf>
    <xf numFmtId="49" fontId="1" fillId="0" borderId="7" xfId="0" applyNumberFormat="1" applyFont="1" applyBorder="1" applyAlignment="1">
      <alignment horizontal="center" vertical="center" wrapText="1"/>
    </xf>
    <xf numFmtId="0" fontId="1" fillId="0" borderId="3" xfId="0" applyFont="1" applyBorder="1" applyAlignment="1">
      <alignment horizontal="center" vertical="center" wrapText="1"/>
    </xf>
    <xf numFmtId="49" fontId="1" fillId="0" borderId="5"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4" fillId="0" borderId="0" xfId="0" applyFont="1" applyBorder="1" applyAlignment="1">
      <alignment horizontal="left" vertical="center"/>
    </xf>
    <xf numFmtId="0" fontId="5" fillId="0" borderId="0" xfId="0" applyFont="1" applyBorder="1" applyAlignment="1">
      <alignment horizontal="left" vertical="center"/>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9" fillId="0" borderId="1" xfId="0" applyFont="1" applyBorder="1" applyAlignment="1">
      <alignment horizontal="center" vertical="center"/>
    </xf>
  </cellXfs>
  <cellStyles count="1">
    <cellStyle name="常规" xfId="0" builtinId="0"/>
  </cellStyles>
  <dxfs count="0"/>
  <tableStyles count="0" defaultTableStyle="TableStyleMedium2"/>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22"/>
  <sheetViews>
    <sheetView tabSelected="1" workbookViewId="0">
      <selection activeCell="M6" sqref="M6"/>
    </sheetView>
  </sheetViews>
  <sheetFormatPr defaultColWidth="9" defaultRowHeight="13.5"/>
  <cols>
    <col min="1" max="1" width="6" customWidth="1"/>
    <col min="3" max="3" width="5.375" customWidth="1"/>
    <col min="4" max="4" width="16.125" customWidth="1"/>
    <col min="5" max="5" width="21.375" hidden="1" customWidth="1"/>
    <col min="6" max="6" width="23.5" customWidth="1"/>
    <col min="7" max="7" width="9.375" customWidth="1"/>
    <col min="8" max="8" width="10.625" customWidth="1"/>
    <col min="9" max="9" width="9.875" customWidth="1"/>
    <col min="10" max="10" width="12.25" customWidth="1"/>
    <col min="11" max="11" width="9.25" customWidth="1"/>
  </cols>
  <sheetData>
    <row r="1" spans="1:11" ht="37.5" customHeight="1">
      <c r="A1" s="15" t="s">
        <v>0</v>
      </c>
      <c r="B1" s="15"/>
      <c r="C1" s="15"/>
      <c r="D1" s="15"/>
      <c r="E1" s="15"/>
      <c r="F1" s="15"/>
      <c r="G1" s="15"/>
      <c r="H1" s="15"/>
      <c r="I1" s="15"/>
      <c r="J1" s="15"/>
      <c r="K1" s="15"/>
    </row>
    <row r="2" spans="1:11" s="1" customFormat="1" ht="28.5" customHeight="1">
      <c r="A2" s="13" t="s">
        <v>1</v>
      </c>
      <c r="B2" s="13" t="s">
        <v>2</v>
      </c>
      <c r="C2" s="13" t="s">
        <v>3</v>
      </c>
      <c r="D2" s="13" t="s">
        <v>4</v>
      </c>
      <c r="E2" s="13" t="s">
        <v>5</v>
      </c>
      <c r="F2" s="8" t="s">
        <v>6</v>
      </c>
      <c r="G2" s="9"/>
      <c r="H2" s="10"/>
      <c r="I2" s="13" t="s">
        <v>7</v>
      </c>
      <c r="J2" s="13" t="s">
        <v>8</v>
      </c>
      <c r="K2" s="13" t="s">
        <v>9</v>
      </c>
    </row>
    <row r="3" spans="1:11" s="1" customFormat="1" ht="28.5" customHeight="1">
      <c r="A3" s="14"/>
      <c r="B3" s="14"/>
      <c r="C3" s="14"/>
      <c r="D3" s="14"/>
      <c r="E3" s="14"/>
      <c r="F3" s="2" t="s">
        <v>10</v>
      </c>
      <c r="G3" s="2" t="s">
        <v>11</v>
      </c>
      <c r="H3" s="2" t="s">
        <v>12</v>
      </c>
      <c r="I3" s="14"/>
      <c r="J3" s="14"/>
      <c r="K3" s="14"/>
    </row>
    <row r="4" spans="1:11" s="1" customFormat="1" ht="28.5" customHeight="1">
      <c r="A4" s="3">
        <v>1</v>
      </c>
      <c r="B4" s="4" t="s">
        <v>13</v>
      </c>
      <c r="C4" s="4" t="s">
        <v>14</v>
      </c>
      <c r="D4" s="4" t="str">
        <f t="shared" ref="D4:D21" si="0">TEXT(MID(E4,7,4)&amp;"-"&amp;MID(E4,11,2)&amp;"-"&amp;MID(E4,13,2),"YYYY-MM-DD")</f>
        <v>1990-01-19</v>
      </c>
      <c r="E4" s="5" t="s">
        <v>15</v>
      </c>
      <c r="F4" s="4" t="s">
        <v>16</v>
      </c>
      <c r="G4" s="4">
        <v>400001</v>
      </c>
      <c r="H4" s="4" t="s">
        <v>17</v>
      </c>
      <c r="I4" s="4">
        <v>4</v>
      </c>
      <c r="J4" s="4" t="s">
        <v>18</v>
      </c>
      <c r="K4" s="4"/>
    </row>
    <row r="5" spans="1:11" s="1" customFormat="1" ht="28.5" customHeight="1">
      <c r="A5" s="3">
        <v>2</v>
      </c>
      <c r="B5" s="4" t="s">
        <v>19</v>
      </c>
      <c r="C5" s="4" t="s">
        <v>20</v>
      </c>
      <c r="D5" s="4" t="str">
        <f t="shared" si="0"/>
        <v>1984-11-28</v>
      </c>
      <c r="E5" s="5" t="s">
        <v>21</v>
      </c>
      <c r="F5" s="4" t="s">
        <v>22</v>
      </c>
      <c r="G5" s="4">
        <v>400069</v>
      </c>
      <c r="H5" s="4" t="s">
        <v>17</v>
      </c>
      <c r="I5" s="4">
        <v>2</v>
      </c>
      <c r="J5" s="4" t="s">
        <v>23</v>
      </c>
      <c r="K5" s="4"/>
    </row>
    <row r="6" spans="1:11" s="1" customFormat="1" ht="28.5" customHeight="1">
      <c r="A6" s="3">
        <v>3</v>
      </c>
      <c r="B6" s="4" t="s">
        <v>24</v>
      </c>
      <c r="C6" s="4" t="s">
        <v>14</v>
      </c>
      <c r="D6" s="4" t="str">
        <f t="shared" si="0"/>
        <v>1983-08-22</v>
      </c>
      <c r="E6" s="5" t="s">
        <v>25</v>
      </c>
      <c r="F6" s="4" t="s">
        <v>16</v>
      </c>
      <c r="G6" s="4">
        <v>400001</v>
      </c>
      <c r="H6" s="4" t="s">
        <v>17</v>
      </c>
      <c r="I6" s="4">
        <v>15</v>
      </c>
      <c r="J6" s="4" t="s">
        <v>26</v>
      </c>
      <c r="K6" s="4"/>
    </row>
    <row r="7" spans="1:11" s="1" customFormat="1" ht="28.5" customHeight="1">
      <c r="A7" s="3">
        <v>4</v>
      </c>
      <c r="B7" s="4" t="s">
        <v>27</v>
      </c>
      <c r="C7" s="4" t="s">
        <v>14</v>
      </c>
      <c r="D7" s="4" t="str">
        <f t="shared" si="0"/>
        <v>1988-07-26</v>
      </c>
      <c r="E7" s="5" t="s">
        <v>28</v>
      </c>
      <c r="F7" s="4" t="s">
        <v>29</v>
      </c>
      <c r="G7" s="4">
        <v>400009</v>
      </c>
      <c r="H7" s="4" t="s">
        <v>17</v>
      </c>
      <c r="I7" s="4">
        <v>4</v>
      </c>
      <c r="J7" s="4" t="s">
        <v>26</v>
      </c>
      <c r="K7" s="4"/>
    </row>
    <row r="8" spans="1:11" s="1" customFormat="1" ht="28.5" customHeight="1">
      <c r="A8" s="3">
        <v>5</v>
      </c>
      <c r="B8" s="4" t="s">
        <v>30</v>
      </c>
      <c r="C8" s="4" t="s">
        <v>14</v>
      </c>
      <c r="D8" s="4" t="str">
        <f t="shared" si="0"/>
        <v>1987-10-11</v>
      </c>
      <c r="E8" s="5" t="s">
        <v>31</v>
      </c>
      <c r="F8" s="4" t="s">
        <v>32</v>
      </c>
      <c r="G8" s="4">
        <v>400016</v>
      </c>
      <c r="H8" s="4" t="s">
        <v>17</v>
      </c>
      <c r="I8" s="4">
        <v>17</v>
      </c>
      <c r="J8" s="4" t="s">
        <v>26</v>
      </c>
      <c r="K8" s="4"/>
    </row>
    <row r="9" spans="1:11" s="1" customFormat="1" ht="28.5" customHeight="1">
      <c r="A9" s="3">
        <v>6</v>
      </c>
      <c r="B9" s="4" t="s">
        <v>33</v>
      </c>
      <c r="C9" s="4" t="s">
        <v>14</v>
      </c>
      <c r="D9" s="4" t="str">
        <f t="shared" si="0"/>
        <v>1989-04-12</v>
      </c>
      <c r="E9" s="5" t="s">
        <v>34</v>
      </c>
      <c r="F9" s="4" t="s">
        <v>16</v>
      </c>
      <c r="G9" s="4">
        <v>400009</v>
      </c>
      <c r="H9" s="4" t="s">
        <v>17</v>
      </c>
      <c r="I9" s="4">
        <v>6</v>
      </c>
      <c r="J9" s="4" t="s">
        <v>18</v>
      </c>
      <c r="K9" s="4"/>
    </row>
    <row r="10" spans="1:11" s="1" customFormat="1" ht="28.5" customHeight="1">
      <c r="A10" s="3">
        <v>7</v>
      </c>
      <c r="B10" s="4" t="s">
        <v>35</v>
      </c>
      <c r="C10" s="4" t="s">
        <v>14</v>
      </c>
      <c r="D10" s="4" t="str">
        <f t="shared" si="0"/>
        <v>1986-08-30</v>
      </c>
      <c r="E10" s="5" t="s">
        <v>36</v>
      </c>
      <c r="F10" s="4" t="s">
        <v>37</v>
      </c>
      <c r="G10" s="4">
        <v>400014</v>
      </c>
      <c r="H10" s="4" t="s">
        <v>17</v>
      </c>
      <c r="I10" s="4">
        <v>14</v>
      </c>
      <c r="J10" s="4" t="s">
        <v>26</v>
      </c>
      <c r="K10" s="4"/>
    </row>
    <row r="11" spans="1:11" s="1" customFormat="1" ht="28.5" customHeight="1">
      <c r="A11" s="3">
        <v>8</v>
      </c>
      <c r="B11" s="4" t="s">
        <v>38</v>
      </c>
      <c r="C11" s="4" t="s">
        <v>14</v>
      </c>
      <c r="D11" s="4" t="str">
        <f t="shared" si="0"/>
        <v>1987-08-24</v>
      </c>
      <c r="E11" s="5" t="s">
        <v>39</v>
      </c>
      <c r="F11" s="4" t="s">
        <v>16</v>
      </c>
      <c r="G11" s="4">
        <v>400009</v>
      </c>
      <c r="H11" s="4" t="s">
        <v>17</v>
      </c>
      <c r="I11" s="4">
        <v>10</v>
      </c>
      <c r="J11" s="4" t="s">
        <v>26</v>
      </c>
      <c r="K11" s="4"/>
    </row>
    <row r="12" spans="1:11" s="1" customFormat="1" ht="28.5" customHeight="1">
      <c r="A12" s="3">
        <v>9</v>
      </c>
      <c r="B12" s="4" t="s">
        <v>40</v>
      </c>
      <c r="C12" s="4" t="s">
        <v>20</v>
      </c>
      <c r="D12" s="4" t="str">
        <f t="shared" si="0"/>
        <v>1987-07-28</v>
      </c>
      <c r="E12" s="5" t="s">
        <v>41</v>
      </c>
      <c r="F12" s="4" t="s">
        <v>42</v>
      </c>
      <c r="G12" s="4">
        <v>400030</v>
      </c>
      <c r="H12" s="4" t="s">
        <v>17</v>
      </c>
      <c r="I12" s="4">
        <v>2</v>
      </c>
      <c r="J12" s="4" t="s">
        <v>23</v>
      </c>
      <c r="K12" s="4"/>
    </row>
    <row r="13" spans="1:11" s="1" customFormat="1" ht="28.5" customHeight="1">
      <c r="A13" s="3">
        <v>10</v>
      </c>
      <c r="B13" s="4" t="s">
        <v>43</v>
      </c>
      <c r="C13" s="4" t="s">
        <v>14</v>
      </c>
      <c r="D13" s="4" t="str">
        <f t="shared" si="0"/>
        <v>1983-12-18</v>
      </c>
      <c r="E13" s="5" t="s">
        <v>44</v>
      </c>
      <c r="F13" s="4" t="s">
        <v>45</v>
      </c>
      <c r="G13" s="4">
        <v>400001</v>
      </c>
      <c r="H13" s="4" t="s">
        <v>17</v>
      </c>
      <c r="I13" s="4">
        <v>17</v>
      </c>
      <c r="J13" s="4" t="s">
        <v>26</v>
      </c>
      <c r="K13" s="4"/>
    </row>
    <row r="14" spans="1:11" s="1" customFormat="1" ht="28.5" customHeight="1">
      <c r="A14" s="3">
        <v>11</v>
      </c>
      <c r="B14" s="4" t="s">
        <v>46</v>
      </c>
      <c r="C14" s="4" t="s">
        <v>14</v>
      </c>
      <c r="D14" s="4" t="str">
        <f t="shared" si="0"/>
        <v>1987-12-29</v>
      </c>
      <c r="E14" s="5" t="s">
        <v>47</v>
      </c>
      <c r="F14" s="4" t="s">
        <v>29</v>
      </c>
      <c r="G14" s="4">
        <v>400013</v>
      </c>
      <c r="H14" s="4" t="s">
        <v>17</v>
      </c>
      <c r="I14" s="4">
        <v>8</v>
      </c>
      <c r="J14" s="4" t="s">
        <v>26</v>
      </c>
      <c r="K14" s="4"/>
    </row>
    <row r="15" spans="1:11" s="1" customFormat="1" ht="28.5" customHeight="1">
      <c r="A15" s="3">
        <v>12</v>
      </c>
      <c r="B15" s="4" t="s">
        <v>48</v>
      </c>
      <c r="C15" s="4" t="s">
        <v>14</v>
      </c>
      <c r="D15" s="4" t="str">
        <f t="shared" si="0"/>
        <v>1991-06-26</v>
      </c>
      <c r="E15" s="5" t="s">
        <v>49</v>
      </c>
      <c r="F15" s="4" t="s">
        <v>50</v>
      </c>
      <c r="G15" s="4">
        <v>400008</v>
      </c>
      <c r="H15" s="4" t="s">
        <v>17</v>
      </c>
      <c r="I15" s="4">
        <v>2</v>
      </c>
      <c r="J15" s="4" t="s">
        <v>18</v>
      </c>
      <c r="K15" s="4"/>
    </row>
    <row r="16" spans="1:11" s="1" customFormat="1" ht="28.5" customHeight="1">
      <c r="A16" s="3">
        <v>13</v>
      </c>
      <c r="B16" s="4" t="s">
        <v>51</v>
      </c>
      <c r="C16" s="4" t="s">
        <v>14</v>
      </c>
      <c r="D16" s="4" t="str">
        <f t="shared" si="0"/>
        <v>1988-10-14</v>
      </c>
      <c r="E16" s="5" t="s">
        <v>52</v>
      </c>
      <c r="F16" s="4" t="s">
        <v>16</v>
      </c>
      <c r="G16" s="4">
        <v>400001</v>
      </c>
      <c r="H16" s="4" t="s">
        <v>17</v>
      </c>
      <c r="I16" s="4">
        <v>6</v>
      </c>
      <c r="J16" s="4" t="s">
        <v>18</v>
      </c>
      <c r="K16" s="4"/>
    </row>
    <row r="17" spans="1:11" s="1" customFormat="1" ht="28.5" customHeight="1">
      <c r="A17" s="3">
        <v>14</v>
      </c>
      <c r="B17" s="4" t="s">
        <v>53</v>
      </c>
      <c r="C17" s="4" t="s">
        <v>20</v>
      </c>
      <c r="D17" s="4" t="str">
        <f t="shared" si="0"/>
        <v>1990-03-05</v>
      </c>
      <c r="E17" s="5" t="s">
        <v>54</v>
      </c>
      <c r="F17" s="4" t="s">
        <v>55</v>
      </c>
      <c r="G17" s="4">
        <v>400012</v>
      </c>
      <c r="H17" s="4" t="s">
        <v>17</v>
      </c>
      <c r="I17" s="4">
        <v>4</v>
      </c>
      <c r="J17" s="4" t="s">
        <v>26</v>
      </c>
      <c r="K17" s="4"/>
    </row>
    <row r="18" spans="1:11" s="1" customFormat="1" ht="28.5" customHeight="1">
      <c r="A18" s="3">
        <v>15</v>
      </c>
      <c r="B18" s="4" t="s">
        <v>56</v>
      </c>
      <c r="C18" s="4" t="s">
        <v>14</v>
      </c>
      <c r="D18" s="4" t="str">
        <f t="shared" si="0"/>
        <v>1986-12-17</v>
      </c>
      <c r="E18" s="5" t="s">
        <v>57</v>
      </c>
      <c r="F18" s="4" t="s">
        <v>58</v>
      </c>
      <c r="G18" s="4">
        <v>400017</v>
      </c>
      <c r="H18" s="4" t="s">
        <v>17</v>
      </c>
      <c r="I18" s="4">
        <v>17</v>
      </c>
      <c r="J18" s="4" t="s">
        <v>26</v>
      </c>
      <c r="K18" s="4"/>
    </row>
    <row r="19" spans="1:11" s="1" customFormat="1" ht="28.5" customHeight="1">
      <c r="A19" s="3">
        <v>16</v>
      </c>
      <c r="B19" s="4" t="s">
        <v>59</v>
      </c>
      <c r="C19" s="4" t="s">
        <v>14</v>
      </c>
      <c r="D19" s="4" t="str">
        <f t="shared" si="0"/>
        <v>1987-08-20</v>
      </c>
      <c r="E19" s="5" t="s">
        <v>60</v>
      </c>
      <c r="F19" s="4" t="s">
        <v>61</v>
      </c>
      <c r="G19" s="4">
        <v>400014</v>
      </c>
      <c r="H19" s="4" t="s">
        <v>17</v>
      </c>
      <c r="I19" s="4">
        <v>14</v>
      </c>
      <c r="J19" s="4" t="s">
        <v>26</v>
      </c>
      <c r="K19" s="4"/>
    </row>
    <row r="20" spans="1:11" s="1" customFormat="1" ht="28.5" customHeight="1">
      <c r="A20" s="3">
        <v>17</v>
      </c>
      <c r="B20" s="4" t="s">
        <v>62</v>
      </c>
      <c r="C20" s="4" t="s">
        <v>20</v>
      </c>
      <c r="D20" s="4" t="str">
        <f t="shared" si="0"/>
        <v>1987-06-23</v>
      </c>
      <c r="E20" s="5" t="s">
        <v>63</v>
      </c>
      <c r="F20" s="4" t="s">
        <v>64</v>
      </c>
      <c r="G20" s="4">
        <v>400014</v>
      </c>
      <c r="H20" s="4" t="s">
        <v>17</v>
      </c>
      <c r="I20" s="4">
        <v>15</v>
      </c>
      <c r="J20" s="4" t="s">
        <v>26</v>
      </c>
      <c r="K20" s="4"/>
    </row>
    <row r="21" spans="1:11" s="1" customFormat="1" ht="28.5" customHeight="1">
      <c r="A21" s="3">
        <v>18</v>
      </c>
      <c r="B21" s="6" t="s">
        <v>65</v>
      </c>
      <c r="C21" s="4" t="s">
        <v>14</v>
      </c>
      <c r="D21" s="4" t="str">
        <f t="shared" si="0"/>
        <v>1988-08-24</v>
      </c>
      <c r="E21" s="7" t="s">
        <v>66</v>
      </c>
      <c r="F21" s="4" t="s">
        <v>67</v>
      </c>
      <c r="G21" s="4">
        <v>400009</v>
      </c>
      <c r="H21" s="4" t="s">
        <v>17</v>
      </c>
      <c r="I21" s="4">
        <v>7</v>
      </c>
      <c r="J21" s="4" t="s">
        <v>26</v>
      </c>
      <c r="K21" s="4"/>
    </row>
    <row r="22" spans="1:11" ht="33" customHeight="1">
      <c r="A22" s="11" t="s">
        <v>68</v>
      </c>
      <c r="B22" s="12"/>
      <c r="C22" s="12"/>
      <c r="D22" s="12"/>
      <c r="E22" s="12"/>
      <c r="F22" s="12"/>
      <c r="G22" s="12"/>
      <c r="H22" s="12"/>
      <c r="I22" s="12"/>
      <c r="J22" s="12"/>
      <c r="K22" s="12"/>
    </row>
  </sheetData>
  <sheetProtection password="DD56" sheet="1" objects="1" scenarios="1"/>
  <mergeCells count="11">
    <mergeCell ref="A1:K1"/>
    <mergeCell ref="F2:H2"/>
    <mergeCell ref="A22:K22"/>
    <mergeCell ref="A2:A3"/>
    <mergeCell ref="B2:B3"/>
    <mergeCell ref="C2:C3"/>
    <mergeCell ref="D2:D3"/>
    <mergeCell ref="E2:E3"/>
    <mergeCell ref="I2:I3"/>
    <mergeCell ref="J2:J3"/>
    <mergeCell ref="K2:K3"/>
  </mergeCells>
  <phoneticPr fontId="8" type="noConversion"/>
  <dataValidations count="5">
    <dataValidation type="list" allowBlank="1" showInputMessage="1" showErrorMessage="1" sqref="J4">
      <formula1>"三支一扶,西部计划,特岗教师,一村一大,退伍士兵"</formula1>
    </dataValidation>
    <dataValidation type="list" allowBlank="1" showInputMessage="1" showErrorMessage="1" sqref="JC21 SY21 ACU21 AMQ21 AWM21 BGI21 BQE21 CAA21 CJW21 CTS21 DDO21 DNK21 DXG21 EHC21 EQY21 FAU21 FKQ21 FUM21 GEI21 GOE21 GYA21 HHW21 HRS21 IBO21 ILK21 IVG21 JFC21 JOY21 JYU21 KIQ21 KSM21 LCI21 LME21 LWA21 MFW21 MPS21 MZO21 NJK21 NTG21 ODC21 OMY21 OWU21 PGQ21 PQM21 QAI21 QKE21 QUA21 RDW21 RNS21 RXO21 SHK21 SRG21 TBC21 TKY21 TUU21 UEQ21 UOM21 UYI21 VIE21 VSA21 WBW21 WLS21 WVO21">
      <formula1>"专业技术,管理,管理(文秘)"</formula1>
    </dataValidation>
    <dataValidation type="list" allowBlank="1" showInputMessage="1" showErrorMessage="1" sqref="J5 J12">
      <formula1>"三支一扶,西部计划,特岗教师,一村一大,退役士兵"</formula1>
    </dataValidation>
    <dataValidation type="list" allowBlank="1" showInputMessage="1" showErrorMessage="1" sqref="J9 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J10 J11 J21 JE21 TA21 ACW21 AMS21 AWO21 BGK21 BQG21 CAC21 CJY21 CTU21 DDQ21 DNM21 DXI21 EHE21 ERA21 FAW21 FKS21 FUO21 GEK21 GOG21 GYC21 HHY21 HRU21 IBQ21 ILM21 IVI21 JFE21 JPA21 JYW21 KIS21 KSO21 LCK21 LMG21 LWC21 MFY21 MPU21 MZQ21 NJM21 NTI21 ODE21 ONA21 OWW21 PGS21 PQO21 QAK21 QKG21 QUC21 RDY21 RNU21 RXQ21 SHM21 SRI21 TBE21 TLA21 TUW21 UES21 UOO21 UYK21 VIG21 VSC21 WBY21 WLU21 WVQ21 J6:J8 J13:J16 J17:J20 JE4:JE8 JE10:JE16 JE17:JE20 TA4:TA8 TA10:TA16 TA17:TA20 ACW4:ACW8 ACW10:ACW16 ACW17:ACW20 AMS4:AMS8 AMS10:AMS16 AMS17:AMS20 AWO4:AWO8 AWO10:AWO16 AWO17:AWO20 BGK4:BGK8 BGK10:BGK16 BGK17:BGK20 BQG4:BQG8 BQG10:BQG16 BQG17:BQG20 CAC4:CAC8 CAC10:CAC16 CAC17:CAC20 CJY4:CJY8 CJY10:CJY16 CJY17:CJY20 CTU4:CTU8 CTU10:CTU16 CTU17:CTU20 DDQ4:DDQ8 DDQ10:DDQ16 DDQ17:DDQ20 DNM4:DNM8 DNM10:DNM16 DNM17:DNM20 DXI4:DXI8 DXI10:DXI16 DXI17:DXI20 EHE4:EHE8 EHE10:EHE16 EHE17:EHE20 ERA4:ERA8 ERA10:ERA16 ERA17:ERA20 FAW4:FAW8 FAW10:FAW16 FAW17:FAW20 FKS4:FKS8 FKS10:FKS16 FKS17:FKS20 FUO4:FUO8 FUO10:FUO16 FUO17:FUO20 GEK4:GEK8 GEK10:GEK16 GEK17:GEK20 GOG4:GOG8 GOG10:GOG16 GOG17:GOG20 GYC4:GYC8 GYC10:GYC16 GYC17:GYC20 HHY4:HHY8 HHY10:HHY16 HHY17:HHY20 HRU4:HRU8 HRU10:HRU16 HRU17:HRU20 IBQ4:IBQ8 IBQ10:IBQ16 IBQ17:IBQ20 ILM4:ILM8 ILM10:ILM16 ILM17:ILM20 IVI4:IVI8 IVI10:IVI16 IVI17:IVI20 JFE4:JFE8 JFE10:JFE16 JFE17:JFE20 JPA4:JPA8 JPA10:JPA16 JPA17:JPA20 JYW4:JYW8 JYW10:JYW16 JYW17:JYW20 KIS4:KIS8 KIS10:KIS16 KIS17:KIS20 KSO4:KSO8 KSO10:KSO16 KSO17:KSO20 LCK4:LCK8 LCK10:LCK16 LCK17:LCK20 LMG4:LMG8 LMG10:LMG16 LMG17:LMG20 LWC4:LWC8 LWC10:LWC16 LWC17:LWC20 MFY4:MFY8 MFY10:MFY16 MFY17:MFY20 MPU4:MPU8 MPU10:MPU16 MPU17:MPU20 MZQ4:MZQ8 MZQ10:MZQ16 MZQ17:MZQ20 NJM4:NJM8 NJM10:NJM16 NJM17:NJM20 NTI4:NTI8 NTI10:NTI16 NTI17:NTI20 ODE4:ODE8 ODE10:ODE16 ODE17:ODE20 ONA4:ONA8 ONA10:ONA16 ONA17:ONA20 OWW4:OWW8 OWW10:OWW16 OWW17:OWW20 PGS4:PGS8 PGS10:PGS16 PGS17:PGS20 PQO4:PQO8 PQO10:PQO16 PQO17:PQO20 QAK4:QAK8 QAK10:QAK16 QAK17:QAK20 QKG4:QKG8 QKG10:QKG16 QKG17:QKG20 QUC4:QUC8 QUC10:QUC16 QUC17:QUC20 RDY4:RDY8 RDY10:RDY16 RDY17:RDY20 RNU4:RNU8 RNU10:RNU16 RNU17:RNU20 RXQ4:RXQ8 RXQ10:RXQ16 RXQ17:RXQ20 SHM4:SHM8 SHM10:SHM16 SHM17:SHM20 SRI4:SRI8 SRI10:SRI16 SRI17:SRI20 TBE4:TBE8 TBE10:TBE16 TBE17:TBE20 TLA4:TLA8 TLA10:TLA16 TLA17:TLA20 TUW4:TUW8 TUW10:TUW16 TUW17:TUW20 UES4:UES8 UES10:UES16 UES17:UES20 UOO4:UOO8 UOO10:UOO16 UOO17:UOO20 UYK4:UYK8 UYK10:UYK16 UYK17:UYK20 VIG4:VIG8 VIG10:VIG16 VIG17:VIG20 VSC4:VSC8 VSC10:VSC16 VSC17:VSC20 WBY4:WBY8 WBY10:WBY16 WBY17:WBY20 WLU4:WLU8 WLU10:WLU16 WLU17:WLU20 WVQ4:WVQ8 WVQ10:WVQ16 WVQ17:WVQ20">
      <formula1>"三支一扶,西部计划,特岗教师,一村一大"</formula1>
    </dataValidation>
    <dataValidation type="list" allowBlank="1" showInputMessage="1" showErrorMessage="1" sqref="JC9 SY9 ACU9 AMQ9 AWM9 BGI9 BQE9 CAA9 CJW9 CTS9 DDO9 DNK9 DXG9 EHC9 EQY9 FAU9 FKQ9 FUM9 GEI9 GOE9 GYA9 HHW9 HRS9 IBO9 ILK9 IVG9 JFC9 JOY9 JYU9 KIQ9 KSM9 LCI9 LME9 LWA9 MFW9 MPS9 MZO9 NJK9 NTG9 ODC9 OMY9 OWU9 PGQ9 PQM9 QAI9 QKE9 QUA9 RDW9 RNS9 RXO9 SHK9 SRG9 TBC9 TKY9 TUU9 UEQ9 UOM9 UYI9 VIE9 VSA9 WBW9 WLS9 WVO9 JC10:JC16 JC17:JC20 SY10:SY16 SY17:SY20 ACU10:ACU16 ACU17:ACU20 AMQ10:AMQ16 AMQ17:AMQ20 AWM10:AWM16 AWM17:AWM20 BGI10:BGI16 BGI17:BGI20 BQE10:BQE16 BQE17:BQE20 CAA10:CAA16 CAA17:CAA20 CJW10:CJW16 CJW17:CJW20 CTS10:CTS16 CTS17:CTS20 DDO10:DDO16 DDO17:DDO20 DNK10:DNK16 DNK17:DNK20 DXG10:DXG16 DXG17:DXG20 EHC10:EHC16 EHC17:EHC20 EQY10:EQY16 EQY17:EQY20 FAU10:FAU16 FAU17:FAU20 FKQ10:FKQ16 FKQ17:FKQ20 FUM10:FUM16 FUM17:FUM20 GEI10:GEI16 GEI17:GEI20 GOE10:GOE16 GOE17:GOE20 GYA10:GYA16 GYA17:GYA20 HHW10:HHW16 HHW17:HHW20 HRS10:HRS16 HRS17:HRS20 IBO10:IBO16 IBO17:IBO20 ILK10:ILK16 ILK17:ILK20 IVG10:IVG16 IVG17:IVG20 JFC10:JFC16 JFC17:JFC20 JOY10:JOY16 JOY17:JOY20 JYU10:JYU16 JYU17:JYU20 KIQ10:KIQ16 KIQ17:KIQ20 KSM10:KSM16 KSM17:KSM20 LCI10:LCI16 LCI17:LCI20 LME10:LME16 LME17:LME20 LWA10:LWA16 LWA17:LWA20 MFW10:MFW16 MFW17:MFW20 MPS10:MPS16 MPS17:MPS20 MZO10:MZO16 MZO17:MZO20 NJK10:NJK16 NJK17:NJK20 NTG10:NTG16 NTG17:NTG20 ODC10:ODC16 ODC17:ODC20 OMY10:OMY16 OMY17:OMY20 OWU10:OWU16 OWU17:OWU20 PGQ10:PGQ16 PGQ17:PGQ20 PQM10:PQM16 PQM17:PQM20 QAI10:QAI16 QAI17:QAI20 QKE10:QKE16 QKE17:QKE20 QUA10:QUA16 QUA17:QUA20 RDW10:RDW16 RDW17:RDW20 RNS10:RNS16 RNS17:RNS20 RXO10:RXO16 RXO17:RXO20 SHK10:SHK16 SHK17:SHK20 SRG10:SRG16 SRG17:SRG20 TBC10:TBC16 TBC17:TBC20 TKY10:TKY16 TKY17:TKY20 TUU10:TUU16 TUU17:TUU20 UEQ10:UEQ16 UEQ17:UEQ20 UOM10:UOM16 UOM17:UOM20 UYI10:UYI16 UYI17:UYI20 VIE10:VIE16 VIE17:VIE20 VSA10:VSA16 VSA17:VSA20 WBW10:WBW16 WBW17:WBW20 WLS10:WLS16 WLS17:WLS20 WVO10:WVO16 WVO17:WVO20">
      <formula1>"小学语文,小学数学,小学英语,小学音乐,小学美术,小学体育,幼儿教育,专业技术"</formula1>
    </dataValidation>
  </dataValidations>
  <printOptions horizontalCentered="1"/>
  <pageMargins left="0.55902777777777801" right="0.5" top="0.75138888888888899" bottom="0.51875000000000004" header="0.297916666666667" footer="0.297916666666667"/>
  <pageSetup paperSize="9" orientation="landscape" verticalDpi="300"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8" type="noConversion"/>
  <pageMargins left="0.69930555555555596" right="0.69930555555555596" top="0.75" bottom="0.75" header="0.3" footer="0.3"/>
  <pageSetup paperSize="9" orientation="portrait" horizontalDpi="200" verticalDpi="30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8" type="noConversion"/>
  <pageMargins left="0.69930555555555596" right="0.69930555555555596" top="0.75" bottom="0.75" header="0.3" footer="0.3"/>
  <pageSetup paperSize="9" orientation="portrait" horizontalDpi="2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达川区加分</vt:lpstr>
      <vt:lpstr>Sheet2</vt:lpstr>
      <vt:lpstr>Sheet3</vt:lpstr>
      <vt:lpstr>达川区加分!Print_Titles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sgk</cp:lastModifiedBy>
  <dcterms:created xsi:type="dcterms:W3CDTF">2006-09-13T11:21:00Z</dcterms:created>
  <dcterms:modified xsi:type="dcterms:W3CDTF">2016-05-24T06:39:14Z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2052-10.1.0.5603</vt:lpwstr>
  </property>
</Properties>
</file>