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470" activeTab="0"/>
  </bookViews>
  <sheets>
    <sheet name="定向招录处理成绩" sheetId="1" r:id="rId1"/>
  </sheets>
  <definedNames>
    <definedName name="_xlnm.Print_Titles" localSheetId="0">'定向招录处理成绩'!$2:$2</definedName>
  </definedNames>
  <calcPr fullCalcOnLoad="1"/>
</workbook>
</file>

<file path=xl/sharedStrings.xml><?xml version="1.0" encoding="utf-8"?>
<sst xmlns="http://schemas.openxmlformats.org/spreadsheetml/2006/main" count="109" uniqueCount="109">
  <si>
    <t>姓名</t>
  </si>
  <si>
    <t>攀枝花市面向优秀村干部考录乡镇主任科员及以下</t>
  </si>
  <si>
    <t>60030001</t>
  </si>
  <si>
    <t>雷兴凤</t>
  </si>
  <si>
    <t>2542403010103</t>
  </si>
  <si>
    <t>王艺蒙</t>
  </si>
  <si>
    <t>2542403010105</t>
  </si>
  <si>
    <t>彭玲珑</t>
  </si>
  <si>
    <t>2542403010108</t>
  </si>
  <si>
    <t>袁黎</t>
  </si>
  <si>
    <t>2542403010109</t>
  </si>
  <si>
    <t>杨朝勇</t>
  </si>
  <si>
    <t>2542403010111</t>
  </si>
  <si>
    <t>李波</t>
  </si>
  <si>
    <t>2542403010113</t>
  </si>
  <si>
    <t>陈洋</t>
  </si>
  <si>
    <t>2542403010117</t>
  </si>
  <si>
    <t>任仲敏</t>
  </si>
  <si>
    <t>2542403010120</t>
  </si>
  <si>
    <t>杨峰</t>
  </si>
  <si>
    <t>2542403010121</t>
  </si>
  <si>
    <t>仁和区面向服务基层项目人员考录乡镇主任科员及以下</t>
  </si>
  <si>
    <t>60030002</t>
  </si>
  <si>
    <t>杨子干</t>
  </si>
  <si>
    <t>2542403010123</t>
  </si>
  <si>
    <t>李雯</t>
  </si>
  <si>
    <t>2542403010130</t>
  </si>
  <si>
    <t>朱法</t>
  </si>
  <si>
    <t>2542403010211</t>
  </si>
  <si>
    <t>孟思臣</t>
  </si>
  <si>
    <t>2542403010212</t>
  </si>
  <si>
    <t>胡章艳</t>
  </si>
  <si>
    <t>2542403010213</t>
  </si>
  <si>
    <t>纳云翠</t>
  </si>
  <si>
    <t>2542403010216</t>
  </si>
  <si>
    <t>夏春虹</t>
  </si>
  <si>
    <t>2542403010219</t>
  </si>
  <si>
    <t>张琪</t>
  </si>
  <si>
    <t>2542403010220</t>
  </si>
  <si>
    <t>纳建童</t>
  </si>
  <si>
    <t>2542403010223</t>
  </si>
  <si>
    <t>杨娟</t>
  </si>
  <si>
    <t>2542403010226</t>
  </si>
  <si>
    <t>刘洪波</t>
  </si>
  <si>
    <t>2542403010302</t>
  </si>
  <si>
    <t>罗航</t>
  </si>
  <si>
    <t>2542403010303</t>
  </si>
  <si>
    <t>米易县面向优秀工人农民考录乡镇主任科员及以下</t>
  </si>
  <si>
    <t>60030003</t>
  </si>
  <si>
    <t>周朝洪</t>
  </si>
  <si>
    <t>2542403010316</t>
  </si>
  <si>
    <t>杨世平</t>
  </si>
  <si>
    <t>2542403010319</t>
  </si>
  <si>
    <t>赵安林</t>
  </si>
  <si>
    <t>2542403010324</t>
  </si>
  <si>
    <t>杨永英</t>
  </si>
  <si>
    <t>米易县面向服务基层项目人员考录乡镇主任科员及以下</t>
  </si>
  <si>
    <t>60030004</t>
  </si>
  <si>
    <t>2542403010409</t>
  </si>
  <si>
    <t>罗瑛</t>
  </si>
  <si>
    <t>2542403010410</t>
  </si>
  <si>
    <t>沙劲翔</t>
  </si>
  <si>
    <t>2542403010412</t>
  </si>
  <si>
    <t>毛文</t>
  </si>
  <si>
    <t>2542403010414</t>
  </si>
  <si>
    <t>冉梦斌</t>
  </si>
  <si>
    <t>2542403010418</t>
  </si>
  <si>
    <t>易德文</t>
  </si>
  <si>
    <t>2542403010424</t>
  </si>
  <si>
    <t>卢明鲜</t>
  </si>
  <si>
    <t>2542403010502</t>
  </si>
  <si>
    <t>陈烟</t>
  </si>
  <si>
    <t>2542403010504</t>
  </si>
  <si>
    <t>李武洋</t>
  </si>
  <si>
    <t>2542403010505</t>
  </si>
  <si>
    <t>李梦兰</t>
  </si>
  <si>
    <t>2542403010506</t>
  </si>
  <si>
    <t>盐边县面向优秀工人农民考录乡镇主任科员及以下</t>
  </si>
  <si>
    <t>60030005</t>
  </si>
  <si>
    <t>陆伟</t>
  </si>
  <si>
    <t>2542403010522</t>
  </si>
  <si>
    <t>龙祥</t>
  </si>
  <si>
    <t>2542403010528</t>
  </si>
  <si>
    <t>曹大飞</t>
  </si>
  <si>
    <t>2542403010529</t>
  </si>
  <si>
    <t>盐边县面向服务基层项目人员考录乡镇主任科员及以下</t>
  </si>
  <si>
    <t>60030006</t>
  </si>
  <si>
    <t>谷华美</t>
  </si>
  <si>
    <t>2542403010618</t>
  </si>
  <si>
    <t>杨波</t>
  </si>
  <si>
    <t>2542403010619</t>
  </si>
  <si>
    <t>梅姣娥</t>
  </si>
  <si>
    <t>2542403010624</t>
  </si>
  <si>
    <t>胡玲</t>
  </si>
  <si>
    <t>2542403010625</t>
  </si>
  <si>
    <t>蒋伟</t>
  </si>
  <si>
    <t>2542403010629</t>
  </si>
  <si>
    <t>李自菲</t>
  </si>
  <si>
    <t>2542403010706</t>
  </si>
  <si>
    <t>报考职位</t>
  </si>
  <si>
    <t>职位编码</t>
  </si>
  <si>
    <t>准考证号</t>
  </si>
  <si>
    <t>笔试折合总成绩</t>
  </si>
  <si>
    <t>面试成绩</t>
  </si>
  <si>
    <t>面试折合成绩</t>
  </si>
  <si>
    <t>职位排名</t>
  </si>
  <si>
    <t>2016年攀枝花市从优秀村干部、优秀工人农民和服务基层项目人员中
考试录用乡镇机关公务员考试总成绩及职位排名</t>
  </si>
  <si>
    <t>总成绩</t>
  </si>
  <si>
    <t>考录名额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</si>
</sst>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47.50390625" style="5" customWidth="1"/>
    <col min="2" max="3" width="9.625" style="5" customWidth="1"/>
    <col min="4" max="4" width="9.875" style="5" customWidth="1"/>
    <col min="5" max="5" width="14.125" style="5" customWidth="1"/>
    <col min="6" max="6" width="9.75390625" style="5" customWidth="1"/>
    <col min="7" max="7" width="6.625" style="9" customWidth="1"/>
    <col min="8" max="8" width="6.625" style="5" hidden="1" customWidth="1"/>
    <col min="9" max="10" width="6.625" style="5" customWidth="1"/>
  </cols>
  <sheetData>
    <row r="1" spans="1:10" ht="60" customHeight="1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45" customHeight="1">
      <c r="A2" s="2" t="s">
        <v>99</v>
      </c>
      <c r="B2" s="2" t="s">
        <v>100</v>
      </c>
      <c r="C2" s="2" t="s">
        <v>108</v>
      </c>
      <c r="D2" s="2" t="s">
        <v>0</v>
      </c>
      <c r="E2" s="2" t="s">
        <v>101</v>
      </c>
      <c r="F2" s="2" t="s">
        <v>102</v>
      </c>
      <c r="G2" s="6" t="s">
        <v>103</v>
      </c>
      <c r="H2" s="2" t="s">
        <v>104</v>
      </c>
      <c r="I2" s="2" t="s">
        <v>107</v>
      </c>
      <c r="J2" s="2" t="s">
        <v>105</v>
      </c>
    </row>
    <row r="3" spans="1:10" ht="30" customHeight="1">
      <c r="A3" s="10" t="s">
        <v>1</v>
      </c>
      <c r="B3" s="10" t="s">
        <v>2</v>
      </c>
      <c r="C3" s="10">
        <v>3</v>
      </c>
      <c r="D3" s="3" t="s">
        <v>15</v>
      </c>
      <c r="E3" s="3" t="s">
        <v>16</v>
      </c>
      <c r="F3" s="3">
        <v>32.5</v>
      </c>
      <c r="G3" s="7">
        <v>75.6</v>
      </c>
      <c r="H3" s="3">
        <f aca="true" t="shared" si="0" ref="H3:H45">G3*0.5</f>
        <v>37.8</v>
      </c>
      <c r="I3" s="3">
        <f aca="true" t="shared" si="1" ref="I3:I45">F3+H3</f>
        <v>70.3</v>
      </c>
      <c r="J3" s="3">
        <v>1</v>
      </c>
    </row>
    <row r="4" spans="1:10" ht="30" customHeight="1">
      <c r="A4" s="11"/>
      <c r="B4" s="11"/>
      <c r="C4" s="11"/>
      <c r="D4" s="3" t="s">
        <v>11</v>
      </c>
      <c r="E4" s="3" t="s">
        <v>12</v>
      </c>
      <c r="F4" s="3">
        <v>26.9</v>
      </c>
      <c r="G4" s="7">
        <v>82.6</v>
      </c>
      <c r="H4" s="3">
        <f t="shared" si="0"/>
        <v>41.3</v>
      </c>
      <c r="I4" s="3">
        <f t="shared" si="1"/>
        <v>68.19999999999999</v>
      </c>
      <c r="J4" s="3">
        <v>2</v>
      </c>
    </row>
    <row r="5" spans="1:10" ht="30" customHeight="1">
      <c r="A5" s="11"/>
      <c r="B5" s="11"/>
      <c r="C5" s="11"/>
      <c r="D5" s="3" t="s">
        <v>9</v>
      </c>
      <c r="E5" s="3" t="s">
        <v>10</v>
      </c>
      <c r="F5" s="3">
        <v>29.6</v>
      </c>
      <c r="G5" s="7">
        <v>75.2</v>
      </c>
      <c r="H5" s="3">
        <f t="shared" si="0"/>
        <v>37.6</v>
      </c>
      <c r="I5" s="3">
        <f t="shared" si="1"/>
        <v>67.2</v>
      </c>
      <c r="J5" s="3">
        <v>3</v>
      </c>
    </row>
    <row r="6" spans="1:10" ht="30" customHeight="1">
      <c r="A6" s="11"/>
      <c r="B6" s="11"/>
      <c r="C6" s="11"/>
      <c r="D6" s="3" t="s">
        <v>7</v>
      </c>
      <c r="E6" s="3" t="s">
        <v>8</v>
      </c>
      <c r="F6" s="3">
        <v>28.8</v>
      </c>
      <c r="G6" s="7">
        <v>75.2</v>
      </c>
      <c r="H6" s="3">
        <f t="shared" si="0"/>
        <v>37.6</v>
      </c>
      <c r="I6" s="3">
        <f t="shared" si="1"/>
        <v>66.4</v>
      </c>
      <c r="J6" s="3">
        <v>4</v>
      </c>
    </row>
    <row r="7" spans="1:10" ht="30" customHeight="1">
      <c r="A7" s="11"/>
      <c r="B7" s="11"/>
      <c r="C7" s="11"/>
      <c r="D7" s="3" t="s">
        <v>17</v>
      </c>
      <c r="E7" s="3" t="s">
        <v>18</v>
      </c>
      <c r="F7" s="3">
        <v>26.7</v>
      </c>
      <c r="G7" s="7">
        <v>79.2</v>
      </c>
      <c r="H7" s="3">
        <f t="shared" si="0"/>
        <v>39.6</v>
      </c>
      <c r="I7" s="3">
        <f t="shared" si="1"/>
        <v>66.3</v>
      </c>
      <c r="J7" s="3">
        <v>5</v>
      </c>
    </row>
    <row r="8" spans="1:10" ht="30" customHeight="1">
      <c r="A8" s="11"/>
      <c r="B8" s="11"/>
      <c r="C8" s="11"/>
      <c r="D8" s="3" t="s">
        <v>5</v>
      </c>
      <c r="E8" s="3" t="s">
        <v>6</v>
      </c>
      <c r="F8" s="3">
        <v>27.9</v>
      </c>
      <c r="G8" s="7">
        <v>73.3</v>
      </c>
      <c r="H8" s="3">
        <f t="shared" si="0"/>
        <v>36.65</v>
      </c>
      <c r="I8" s="3">
        <f t="shared" si="1"/>
        <v>64.55</v>
      </c>
      <c r="J8" s="3">
        <v>6</v>
      </c>
    </row>
    <row r="9" spans="1:10" ht="30" customHeight="1">
      <c r="A9" s="11"/>
      <c r="B9" s="11"/>
      <c r="C9" s="11"/>
      <c r="D9" s="3" t="s">
        <v>3</v>
      </c>
      <c r="E9" s="3" t="s">
        <v>4</v>
      </c>
      <c r="F9" s="3">
        <v>26.5</v>
      </c>
      <c r="G9" s="7">
        <v>72</v>
      </c>
      <c r="H9" s="3">
        <f t="shared" si="0"/>
        <v>36</v>
      </c>
      <c r="I9" s="3">
        <f t="shared" si="1"/>
        <v>62.5</v>
      </c>
      <c r="J9" s="3">
        <v>7</v>
      </c>
    </row>
    <row r="10" spans="1:10" ht="30" customHeight="1">
      <c r="A10" s="11"/>
      <c r="B10" s="11"/>
      <c r="C10" s="11"/>
      <c r="D10" s="3" t="s">
        <v>13</v>
      </c>
      <c r="E10" s="3" t="s">
        <v>14</v>
      </c>
      <c r="F10" s="3">
        <v>26.2</v>
      </c>
      <c r="G10" s="7">
        <v>71.2</v>
      </c>
      <c r="H10" s="3">
        <f t="shared" si="0"/>
        <v>35.6</v>
      </c>
      <c r="I10" s="3">
        <f t="shared" si="1"/>
        <v>61.8</v>
      </c>
      <c r="J10" s="3">
        <v>8</v>
      </c>
    </row>
    <row r="11" spans="1:10" ht="30" customHeight="1">
      <c r="A11" s="12"/>
      <c r="B11" s="12"/>
      <c r="C11" s="12"/>
      <c r="D11" s="3" t="s">
        <v>19</v>
      </c>
      <c r="E11" s="3" t="s">
        <v>20</v>
      </c>
      <c r="F11" s="3">
        <v>25.2</v>
      </c>
      <c r="G11" s="7">
        <v>71.6</v>
      </c>
      <c r="H11" s="3">
        <f t="shared" si="0"/>
        <v>35.8</v>
      </c>
      <c r="I11" s="3">
        <f t="shared" si="1"/>
        <v>61</v>
      </c>
      <c r="J11" s="3">
        <v>9</v>
      </c>
    </row>
    <row r="12" spans="1:10" ht="30" customHeight="1">
      <c r="A12" s="10" t="s">
        <v>21</v>
      </c>
      <c r="B12" s="10" t="s">
        <v>22</v>
      </c>
      <c r="C12" s="10">
        <v>4</v>
      </c>
      <c r="D12" s="3" t="s">
        <v>29</v>
      </c>
      <c r="E12" s="3" t="s">
        <v>30</v>
      </c>
      <c r="F12" s="3">
        <v>32.5</v>
      </c>
      <c r="G12" s="8">
        <v>82</v>
      </c>
      <c r="H12" s="3">
        <f t="shared" si="0"/>
        <v>41</v>
      </c>
      <c r="I12" s="3">
        <f t="shared" si="1"/>
        <v>73.5</v>
      </c>
      <c r="J12" s="4">
        <v>1</v>
      </c>
    </row>
    <row r="13" spans="1:10" ht="30" customHeight="1">
      <c r="A13" s="11"/>
      <c r="B13" s="11"/>
      <c r="C13" s="11"/>
      <c r="D13" s="3" t="s">
        <v>37</v>
      </c>
      <c r="E13" s="3" t="s">
        <v>38</v>
      </c>
      <c r="F13" s="3">
        <v>30.4</v>
      </c>
      <c r="G13" s="8">
        <v>79</v>
      </c>
      <c r="H13" s="3">
        <f t="shared" si="0"/>
        <v>39.5</v>
      </c>
      <c r="I13" s="3">
        <f t="shared" si="1"/>
        <v>69.9</v>
      </c>
      <c r="J13" s="4">
        <v>2</v>
      </c>
    </row>
    <row r="14" spans="1:10" ht="30" customHeight="1">
      <c r="A14" s="11"/>
      <c r="B14" s="11"/>
      <c r="C14" s="11"/>
      <c r="D14" s="3" t="s">
        <v>25</v>
      </c>
      <c r="E14" s="3" t="s">
        <v>26</v>
      </c>
      <c r="F14" s="3">
        <v>31.4</v>
      </c>
      <c r="G14" s="8">
        <v>76.4</v>
      </c>
      <c r="H14" s="3">
        <f t="shared" si="0"/>
        <v>38.2</v>
      </c>
      <c r="I14" s="3">
        <f t="shared" si="1"/>
        <v>69.6</v>
      </c>
      <c r="J14" s="4">
        <v>3</v>
      </c>
    </row>
    <row r="15" spans="1:10" ht="30" customHeight="1">
      <c r="A15" s="11"/>
      <c r="B15" s="11"/>
      <c r="C15" s="11"/>
      <c r="D15" s="3" t="s">
        <v>39</v>
      </c>
      <c r="E15" s="3" t="s">
        <v>40</v>
      </c>
      <c r="F15" s="3">
        <v>29.5</v>
      </c>
      <c r="G15" s="7">
        <v>79.8</v>
      </c>
      <c r="H15" s="3">
        <f t="shared" si="0"/>
        <v>39.9</v>
      </c>
      <c r="I15" s="3">
        <f t="shared" si="1"/>
        <v>69.4</v>
      </c>
      <c r="J15" s="4">
        <v>4</v>
      </c>
    </row>
    <row r="16" spans="1:10" ht="30" customHeight="1">
      <c r="A16" s="11"/>
      <c r="B16" s="11"/>
      <c r="C16" s="11"/>
      <c r="D16" s="3" t="s">
        <v>41</v>
      </c>
      <c r="E16" s="3" t="s">
        <v>42</v>
      </c>
      <c r="F16" s="3">
        <v>31</v>
      </c>
      <c r="G16" s="8">
        <v>75.3</v>
      </c>
      <c r="H16" s="3">
        <f t="shared" si="0"/>
        <v>37.65</v>
      </c>
      <c r="I16" s="3">
        <f t="shared" si="1"/>
        <v>68.65</v>
      </c>
      <c r="J16" s="4">
        <v>5</v>
      </c>
    </row>
    <row r="17" spans="1:10" ht="30" customHeight="1">
      <c r="A17" s="11"/>
      <c r="B17" s="11"/>
      <c r="C17" s="11"/>
      <c r="D17" s="3" t="s">
        <v>43</v>
      </c>
      <c r="E17" s="3" t="s">
        <v>44</v>
      </c>
      <c r="F17" s="3">
        <v>31.4</v>
      </c>
      <c r="G17" s="7">
        <v>74.2</v>
      </c>
      <c r="H17" s="3">
        <f t="shared" si="0"/>
        <v>37.1</v>
      </c>
      <c r="I17" s="3">
        <f t="shared" si="1"/>
        <v>68.5</v>
      </c>
      <c r="J17" s="4">
        <v>6</v>
      </c>
    </row>
    <row r="18" spans="1:10" ht="30" customHeight="1">
      <c r="A18" s="11"/>
      <c r="B18" s="11"/>
      <c r="C18" s="11"/>
      <c r="D18" s="3" t="s">
        <v>35</v>
      </c>
      <c r="E18" s="3" t="s">
        <v>36</v>
      </c>
      <c r="F18" s="3">
        <v>30</v>
      </c>
      <c r="G18" s="8">
        <v>76.5</v>
      </c>
      <c r="H18" s="3">
        <f t="shared" si="0"/>
        <v>38.25</v>
      </c>
      <c r="I18" s="3">
        <f t="shared" si="1"/>
        <v>68.25</v>
      </c>
      <c r="J18" s="4">
        <v>7</v>
      </c>
    </row>
    <row r="19" spans="1:10" ht="30" customHeight="1">
      <c r="A19" s="11"/>
      <c r="B19" s="11"/>
      <c r="C19" s="11"/>
      <c r="D19" s="3" t="s">
        <v>31</v>
      </c>
      <c r="E19" s="3" t="s">
        <v>32</v>
      </c>
      <c r="F19" s="3">
        <v>31.9</v>
      </c>
      <c r="G19" s="7">
        <v>69.3</v>
      </c>
      <c r="H19" s="3">
        <f t="shared" si="0"/>
        <v>34.65</v>
      </c>
      <c r="I19" s="3">
        <f t="shared" si="1"/>
        <v>66.55</v>
      </c>
      <c r="J19" s="4">
        <v>8</v>
      </c>
    </row>
    <row r="20" spans="1:10" ht="30" customHeight="1">
      <c r="A20" s="11"/>
      <c r="B20" s="11"/>
      <c r="C20" s="11"/>
      <c r="D20" s="3" t="s">
        <v>27</v>
      </c>
      <c r="E20" s="3" t="s">
        <v>28</v>
      </c>
      <c r="F20" s="3">
        <v>29</v>
      </c>
      <c r="G20" s="8">
        <v>74.4</v>
      </c>
      <c r="H20" s="3">
        <f t="shared" si="0"/>
        <v>37.2</v>
      </c>
      <c r="I20" s="3">
        <f t="shared" si="1"/>
        <v>66.2</v>
      </c>
      <c r="J20" s="4">
        <v>9</v>
      </c>
    </row>
    <row r="21" spans="1:10" ht="30" customHeight="1">
      <c r="A21" s="11"/>
      <c r="B21" s="11"/>
      <c r="C21" s="11"/>
      <c r="D21" s="3" t="s">
        <v>33</v>
      </c>
      <c r="E21" s="3" t="s">
        <v>34</v>
      </c>
      <c r="F21" s="3">
        <v>28.5</v>
      </c>
      <c r="G21" s="8">
        <v>73.2</v>
      </c>
      <c r="H21" s="3">
        <f t="shared" si="0"/>
        <v>36.6</v>
      </c>
      <c r="I21" s="3">
        <f t="shared" si="1"/>
        <v>65.1</v>
      </c>
      <c r="J21" s="4">
        <v>10</v>
      </c>
    </row>
    <row r="22" spans="1:10" ht="30" customHeight="1">
      <c r="A22" s="11"/>
      <c r="B22" s="11"/>
      <c r="C22" s="11"/>
      <c r="D22" s="3" t="s">
        <v>45</v>
      </c>
      <c r="E22" s="3" t="s">
        <v>46</v>
      </c>
      <c r="F22" s="3">
        <v>30.4</v>
      </c>
      <c r="G22" s="7">
        <v>69.2</v>
      </c>
      <c r="H22" s="3">
        <f t="shared" si="0"/>
        <v>34.6</v>
      </c>
      <c r="I22" s="3">
        <f t="shared" si="1"/>
        <v>65</v>
      </c>
      <c r="J22" s="4">
        <v>11</v>
      </c>
    </row>
    <row r="23" spans="1:10" ht="30" customHeight="1">
      <c r="A23" s="12"/>
      <c r="B23" s="12"/>
      <c r="C23" s="12"/>
      <c r="D23" s="3" t="s">
        <v>23</v>
      </c>
      <c r="E23" s="3" t="s">
        <v>24</v>
      </c>
      <c r="F23" s="3">
        <v>28.5</v>
      </c>
      <c r="G23" s="7">
        <v>72.2</v>
      </c>
      <c r="H23" s="3">
        <f t="shared" si="0"/>
        <v>36.1</v>
      </c>
      <c r="I23" s="3">
        <f t="shared" si="1"/>
        <v>64.6</v>
      </c>
      <c r="J23" s="4">
        <v>12</v>
      </c>
    </row>
    <row r="24" spans="1:10" ht="30" customHeight="1">
      <c r="A24" s="10" t="s">
        <v>47</v>
      </c>
      <c r="B24" s="10" t="s">
        <v>48</v>
      </c>
      <c r="C24" s="10">
        <v>1</v>
      </c>
      <c r="D24" s="3" t="s">
        <v>53</v>
      </c>
      <c r="E24" s="3" t="s">
        <v>54</v>
      </c>
      <c r="F24" s="3">
        <v>32.2</v>
      </c>
      <c r="G24" s="7">
        <v>75</v>
      </c>
      <c r="H24" s="3">
        <f t="shared" si="0"/>
        <v>37.5</v>
      </c>
      <c r="I24" s="3">
        <f t="shared" si="1"/>
        <v>69.7</v>
      </c>
      <c r="J24" s="3">
        <v>1</v>
      </c>
    </row>
    <row r="25" spans="1:10" ht="30" customHeight="1">
      <c r="A25" s="11"/>
      <c r="B25" s="11"/>
      <c r="C25" s="11"/>
      <c r="D25" s="3" t="s">
        <v>49</v>
      </c>
      <c r="E25" s="3" t="s">
        <v>50</v>
      </c>
      <c r="F25" s="3">
        <v>30.2</v>
      </c>
      <c r="G25" s="8">
        <v>78.7</v>
      </c>
      <c r="H25" s="3">
        <f t="shared" si="0"/>
        <v>39.35</v>
      </c>
      <c r="I25" s="3">
        <f t="shared" si="1"/>
        <v>69.55</v>
      </c>
      <c r="J25" s="4">
        <v>2</v>
      </c>
    </row>
    <row r="26" spans="1:10" ht="30" customHeight="1">
      <c r="A26" s="12"/>
      <c r="B26" s="12"/>
      <c r="C26" s="12"/>
      <c r="D26" s="3" t="s">
        <v>51</v>
      </c>
      <c r="E26" s="3" t="s">
        <v>52</v>
      </c>
      <c r="F26" s="3">
        <v>30.2</v>
      </c>
      <c r="G26" s="8">
        <v>70.1</v>
      </c>
      <c r="H26" s="3">
        <f t="shared" si="0"/>
        <v>35.05</v>
      </c>
      <c r="I26" s="3">
        <f t="shared" si="1"/>
        <v>65.25</v>
      </c>
      <c r="J26" s="4">
        <v>3</v>
      </c>
    </row>
    <row r="27" spans="1:10" ht="30" customHeight="1">
      <c r="A27" s="10" t="s">
        <v>56</v>
      </c>
      <c r="B27" s="10" t="s">
        <v>57</v>
      </c>
      <c r="C27" s="10">
        <v>3</v>
      </c>
      <c r="D27" s="3" t="s">
        <v>71</v>
      </c>
      <c r="E27" s="3" t="s">
        <v>72</v>
      </c>
      <c r="F27" s="3">
        <v>31.3</v>
      </c>
      <c r="G27" s="7">
        <v>79.9</v>
      </c>
      <c r="H27" s="3">
        <f t="shared" si="0"/>
        <v>39.95</v>
      </c>
      <c r="I27" s="3">
        <f t="shared" si="1"/>
        <v>71.25</v>
      </c>
      <c r="J27" s="3">
        <v>1</v>
      </c>
    </row>
    <row r="28" spans="1:10" ht="30" customHeight="1">
      <c r="A28" s="11"/>
      <c r="B28" s="11"/>
      <c r="C28" s="11"/>
      <c r="D28" s="3" t="s">
        <v>75</v>
      </c>
      <c r="E28" s="3" t="s">
        <v>76</v>
      </c>
      <c r="F28" s="3">
        <v>32.4</v>
      </c>
      <c r="G28" s="7">
        <v>76.8</v>
      </c>
      <c r="H28" s="3">
        <f t="shared" si="0"/>
        <v>38.4</v>
      </c>
      <c r="I28" s="3">
        <f t="shared" si="1"/>
        <v>70.8</v>
      </c>
      <c r="J28" s="3">
        <v>2</v>
      </c>
    </row>
    <row r="29" spans="1:10" ht="30" customHeight="1">
      <c r="A29" s="11"/>
      <c r="B29" s="11"/>
      <c r="C29" s="11"/>
      <c r="D29" s="3" t="s">
        <v>59</v>
      </c>
      <c r="E29" s="3" t="s">
        <v>60</v>
      </c>
      <c r="F29" s="3">
        <v>30.3</v>
      </c>
      <c r="G29" s="7">
        <v>80.8</v>
      </c>
      <c r="H29" s="3">
        <f t="shared" si="0"/>
        <v>40.4</v>
      </c>
      <c r="I29" s="3">
        <f t="shared" si="1"/>
        <v>70.7</v>
      </c>
      <c r="J29" s="3">
        <v>3</v>
      </c>
    </row>
    <row r="30" spans="1:10" ht="30" customHeight="1">
      <c r="A30" s="11"/>
      <c r="B30" s="11"/>
      <c r="C30" s="11"/>
      <c r="D30" s="3" t="s">
        <v>73</v>
      </c>
      <c r="E30" s="3" t="s">
        <v>74</v>
      </c>
      <c r="F30" s="3">
        <v>31.3</v>
      </c>
      <c r="G30" s="7">
        <v>78</v>
      </c>
      <c r="H30" s="3">
        <f t="shared" si="0"/>
        <v>39</v>
      </c>
      <c r="I30" s="3">
        <f t="shared" si="1"/>
        <v>70.3</v>
      </c>
      <c r="J30" s="3">
        <v>4</v>
      </c>
    </row>
    <row r="31" spans="1:10" ht="30" customHeight="1">
      <c r="A31" s="11"/>
      <c r="B31" s="11"/>
      <c r="C31" s="11"/>
      <c r="D31" s="3" t="s">
        <v>55</v>
      </c>
      <c r="E31" s="3" t="s">
        <v>58</v>
      </c>
      <c r="F31" s="3">
        <v>30.5</v>
      </c>
      <c r="G31" s="7">
        <v>77.6</v>
      </c>
      <c r="H31" s="3">
        <f t="shared" si="0"/>
        <v>38.8</v>
      </c>
      <c r="I31" s="3">
        <f t="shared" si="1"/>
        <v>69.3</v>
      </c>
      <c r="J31" s="3">
        <v>5</v>
      </c>
    </row>
    <row r="32" spans="1:10" ht="30" customHeight="1">
      <c r="A32" s="11"/>
      <c r="B32" s="11"/>
      <c r="C32" s="11"/>
      <c r="D32" s="3" t="s">
        <v>61</v>
      </c>
      <c r="E32" s="3" t="s">
        <v>62</v>
      </c>
      <c r="F32" s="3">
        <v>30.8</v>
      </c>
      <c r="G32" s="7">
        <v>76.8</v>
      </c>
      <c r="H32" s="3">
        <f t="shared" si="0"/>
        <v>38.4</v>
      </c>
      <c r="I32" s="3">
        <f t="shared" si="1"/>
        <v>69.2</v>
      </c>
      <c r="J32" s="3">
        <v>6</v>
      </c>
    </row>
    <row r="33" spans="1:10" ht="30" customHeight="1">
      <c r="A33" s="11"/>
      <c r="B33" s="11"/>
      <c r="C33" s="11"/>
      <c r="D33" s="3" t="s">
        <v>69</v>
      </c>
      <c r="E33" s="3" t="s">
        <v>70</v>
      </c>
      <c r="F33" s="3">
        <v>28.8</v>
      </c>
      <c r="G33" s="7">
        <v>79</v>
      </c>
      <c r="H33" s="3">
        <f t="shared" si="0"/>
        <v>39.5</v>
      </c>
      <c r="I33" s="3">
        <f t="shared" si="1"/>
        <v>68.3</v>
      </c>
      <c r="J33" s="3">
        <v>7</v>
      </c>
    </row>
    <row r="34" spans="1:10" ht="30" customHeight="1">
      <c r="A34" s="11"/>
      <c r="B34" s="11"/>
      <c r="C34" s="11"/>
      <c r="D34" s="3" t="s">
        <v>67</v>
      </c>
      <c r="E34" s="3" t="s">
        <v>68</v>
      </c>
      <c r="F34" s="3">
        <v>29.5</v>
      </c>
      <c r="G34" s="7">
        <v>76.4</v>
      </c>
      <c r="H34" s="3">
        <f t="shared" si="0"/>
        <v>38.2</v>
      </c>
      <c r="I34" s="3">
        <f t="shared" si="1"/>
        <v>67.7</v>
      </c>
      <c r="J34" s="3">
        <v>8</v>
      </c>
    </row>
    <row r="35" spans="1:10" ht="30" customHeight="1">
      <c r="A35" s="11"/>
      <c r="B35" s="11"/>
      <c r="C35" s="11"/>
      <c r="D35" s="3" t="s">
        <v>63</v>
      </c>
      <c r="E35" s="3" t="s">
        <v>64</v>
      </c>
      <c r="F35" s="3">
        <v>28.8</v>
      </c>
      <c r="G35" s="7">
        <v>73.8</v>
      </c>
      <c r="H35" s="3">
        <f t="shared" si="0"/>
        <v>36.9</v>
      </c>
      <c r="I35" s="3">
        <f t="shared" si="1"/>
        <v>65.7</v>
      </c>
      <c r="J35" s="3">
        <v>9</v>
      </c>
    </row>
    <row r="36" spans="1:10" ht="30" customHeight="1">
      <c r="A36" s="12"/>
      <c r="B36" s="12"/>
      <c r="C36" s="12"/>
      <c r="D36" s="3" t="s">
        <v>65</v>
      </c>
      <c r="E36" s="3" t="s">
        <v>66</v>
      </c>
      <c r="F36" s="3">
        <v>29.6</v>
      </c>
      <c r="G36" s="7">
        <v>72</v>
      </c>
      <c r="H36" s="3">
        <f t="shared" si="0"/>
        <v>36</v>
      </c>
      <c r="I36" s="3">
        <f t="shared" si="1"/>
        <v>65.6</v>
      </c>
      <c r="J36" s="3">
        <v>10</v>
      </c>
    </row>
    <row r="37" spans="1:10" ht="30" customHeight="1">
      <c r="A37" s="10" t="s">
        <v>77</v>
      </c>
      <c r="B37" s="10" t="s">
        <v>78</v>
      </c>
      <c r="C37" s="10">
        <v>1</v>
      </c>
      <c r="D37" s="3" t="s">
        <v>83</v>
      </c>
      <c r="E37" s="3" t="s">
        <v>84</v>
      </c>
      <c r="F37" s="3">
        <v>33.5</v>
      </c>
      <c r="G37" s="7">
        <v>78.2</v>
      </c>
      <c r="H37" s="3">
        <f t="shared" si="0"/>
        <v>39.1</v>
      </c>
      <c r="I37" s="3">
        <f t="shared" si="1"/>
        <v>72.6</v>
      </c>
      <c r="J37" s="3">
        <v>1</v>
      </c>
    </row>
    <row r="38" spans="1:10" ht="30" customHeight="1">
      <c r="A38" s="11"/>
      <c r="B38" s="11"/>
      <c r="C38" s="11"/>
      <c r="D38" s="3" t="s">
        <v>81</v>
      </c>
      <c r="E38" s="3" t="s">
        <v>82</v>
      </c>
      <c r="F38" s="3">
        <v>33</v>
      </c>
      <c r="G38" s="8">
        <v>78.4</v>
      </c>
      <c r="H38" s="3">
        <f t="shared" si="0"/>
        <v>39.2</v>
      </c>
      <c r="I38" s="3">
        <f t="shared" si="1"/>
        <v>72.2</v>
      </c>
      <c r="J38" s="4">
        <v>2</v>
      </c>
    </row>
    <row r="39" spans="1:10" ht="30" customHeight="1">
      <c r="A39" s="12"/>
      <c r="B39" s="12"/>
      <c r="C39" s="12"/>
      <c r="D39" s="3" t="s">
        <v>79</v>
      </c>
      <c r="E39" s="3" t="s">
        <v>80</v>
      </c>
      <c r="F39" s="3">
        <v>32.9</v>
      </c>
      <c r="G39" s="8">
        <v>70.6</v>
      </c>
      <c r="H39" s="3">
        <f t="shared" si="0"/>
        <v>35.3</v>
      </c>
      <c r="I39" s="3">
        <f t="shared" si="1"/>
        <v>68.19999999999999</v>
      </c>
      <c r="J39" s="4">
        <v>3</v>
      </c>
    </row>
    <row r="40" spans="1:10" ht="30" customHeight="1">
      <c r="A40" s="10" t="s">
        <v>85</v>
      </c>
      <c r="B40" s="10" t="s">
        <v>86</v>
      </c>
      <c r="C40" s="10">
        <v>2</v>
      </c>
      <c r="D40" s="3" t="s">
        <v>91</v>
      </c>
      <c r="E40" s="3" t="s">
        <v>92</v>
      </c>
      <c r="F40" s="3">
        <v>33.4</v>
      </c>
      <c r="G40" s="8">
        <v>79.5</v>
      </c>
      <c r="H40" s="3">
        <f t="shared" si="0"/>
        <v>39.75</v>
      </c>
      <c r="I40" s="3">
        <f t="shared" si="1"/>
        <v>73.15</v>
      </c>
      <c r="J40" s="4">
        <v>1</v>
      </c>
    </row>
    <row r="41" spans="1:10" ht="30" customHeight="1">
      <c r="A41" s="11"/>
      <c r="B41" s="11"/>
      <c r="C41" s="11"/>
      <c r="D41" s="3" t="s">
        <v>89</v>
      </c>
      <c r="E41" s="3" t="s">
        <v>90</v>
      </c>
      <c r="F41" s="3">
        <v>29.6</v>
      </c>
      <c r="G41" s="8">
        <v>76</v>
      </c>
      <c r="H41" s="3">
        <f t="shared" si="0"/>
        <v>38</v>
      </c>
      <c r="I41" s="3">
        <f t="shared" si="1"/>
        <v>67.6</v>
      </c>
      <c r="J41" s="4">
        <v>2</v>
      </c>
    </row>
    <row r="42" spans="1:10" ht="30" customHeight="1">
      <c r="A42" s="11"/>
      <c r="B42" s="11"/>
      <c r="C42" s="11"/>
      <c r="D42" s="3" t="s">
        <v>87</v>
      </c>
      <c r="E42" s="3" t="s">
        <v>88</v>
      </c>
      <c r="F42" s="3">
        <v>28.8</v>
      </c>
      <c r="G42" s="8">
        <v>76.4</v>
      </c>
      <c r="H42" s="3">
        <f t="shared" si="0"/>
        <v>38.2</v>
      </c>
      <c r="I42" s="3">
        <f t="shared" si="1"/>
        <v>67</v>
      </c>
      <c r="J42" s="4">
        <v>3</v>
      </c>
    </row>
    <row r="43" spans="1:10" ht="30" customHeight="1">
      <c r="A43" s="11"/>
      <c r="B43" s="11"/>
      <c r="C43" s="11"/>
      <c r="D43" s="3" t="s">
        <v>97</v>
      </c>
      <c r="E43" s="3" t="s">
        <v>98</v>
      </c>
      <c r="F43" s="3">
        <v>29.9</v>
      </c>
      <c r="G43" s="8">
        <v>73.8</v>
      </c>
      <c r="H43" s="3">
        <f t="shared" si="0"/>
        <v>36.9</v>
      </c>
      <c r="I43" s="3">
        <f t="shared" si="1"/>
        <v>66.8</v>
      </c>
      <c r="J43" s="4">
        <v>4</v>
      </c>
    </row>
    <row r="44" spans="1:10" ht="30" customHeight="1">
      <c r="A44" s="11"/>
      <c r="B44" s="11"/>
      <c r="C44" s="11"/>
      <c r="D44" s="3" t="s">
        <v>93</v>
      </c>
      <c r="E44" s="3" t="s">
        <v>94</v>
      </c>
      <c r="F44" s="3">
        <v>30.1</v>
      </c>
      <c r="G44" s="8">
        <v>71.2</v>
      </c>
      <c r="H44" s="3">
        <f t="shared" si="0"/>
        <v>35.6</v>
      </c>
      <c r="I44" s="3">
        <f t="shared" si="1"/>
        <v>65.7</v>
      </c>
      <c r="J44" s="4">
        <v>5</v>
      </c>
    </row>
    <row r="45" spans="1:10" ht="30" customHeight="1">
      <c r="A45" s="12"/>
      <c r="B45" s="12"/>
      <c r="C45" s="12"/>
      <c r="D45" s="3" t="s">
        <v>95</v>
      </c>
      <c r="E45" s="3" t="s">
        <v>96</v>
      </c>
      <c r="F45" s="3">
        <v>28</v>
      </c>
      <c r="G45" s="8">
        <v>62.2</v>
      </c>
      <c r="H45" s="3">
        <f t="shared" si="0"/>
        <v>31.1</v>
      </c>
      <c r="I45" s="3">
        <f t="shared" si="1"/>
        <v>59.1</v>
      </c>
      <c r="J45" s="4">
        <v>6</v>
      </c>
    </row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</sheetData>
  <sheetProtection/>
  <mergeCells count="19">
    <mergeCell ref="A1:J1"/>
    <mergeCell ref="A3:A11"/>
    <mergeCell ref="A12:A23"/>
    <mergeCell ref="A24:A26"/>
    <mergeCell ref="C3:C11"/>
    <mergeCell ref="C12:C23"/>
    <mergeCell ref="C24:C26"/>
    <mergeCell ref="A27:A36"/>
    <mergeCell ref="A37:A39"/>
    <mergeCell ref="A40:A45"/>
    <mergeCell ref="B3:B11"/>
    <mergeCell ref="B12:B23"/>
    <mergeCell ref="B24:B26"/>
    <mergeCell ref="B27:B36"/>
    <mergeCell ref="C27:C36"/>
    <mergeCell ref="B37:B39"/>
    <mergeCell ref="C37:C39"/>
    <mergeCell ref="B40:B45"/>
    <mergeCell ref="C40:C45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2016-06-25T07:13:50Z</cp:lastPrinted>
  <dcterms:created xsi:type="dcterms:W3CDTF">2016-06-07T01:14:59Z</dcterms:created>
  <dcterms:modified xsi:type="dcterms:W3CDTF">2016-06-28T09:21:35Z</dcterms:modified>
  <cp:category/>
  <cp:version/>
  <cp:contentType/>
  <cp:contentStatus/>
</cp:coreProperties>
</file>