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考生成绩" sheetId="1" r:id="rId1"/>
  </sheets>
  <calcPr calcId="144525"/>
</workbook>
</file>

<file path=xl/sharedStrings.xml><?xml version="1.0" encoding="utf-8"?>
<sst xmlns="http://schemas.openxmlformats.org/spreadsheetml/2006/main" count="89">
  <si>
    <t>四川省农业科学院2016年12月公开招聘工作人员考试总成绩表</t>
  </si>
  <si>
    <t>招聘单位</t>
  </si>
  <si>
    <t>招聘岗位</t>
  </si>
  <si>
    <t>岗位编码</t>
  </si>
  <si>
    <t>姓名</t>
  </si>
  <si>
    <t>笔试成绩</t>
  </si>
  <si>
    <t>加分</t>
  </si>
  <si>
    <t>笔试总成绩</t>
  </si>
  <si>
    <t>面试成绩</t>
  </si>
  <si>
    <t>总成绩</t>
  </si>
  <si>
    <t>排名</t>
  </si>
  <si>
    <t>备注</t>
  </si>
  <si>
    <t>作物研究所</t>
  </si>
  <si>
    <t>甘薯育种科研岗位</t>
  </si>
  <si>
    <t>乔帅</t>
  </si>
  <si>
    <t>进入体检阶段</t>
  </si>
  <si>
    <t>章明海</t>
  </si>
  <si>
    <t>刘培勋</t>
  </si>
  <si>
    <t>财务岗位</t>
  </si>
  <si>
    <t>杨若珩</t>
  </si>
  <si>
    <t>刘洋</t>
  </si>
  <si>
    <t>刘校然</t>
  </si>
  <si>
    <t>土壤肥料研究所</t>
  </si>
  <si>
    <t>微生物科研岗位</t>
  </si>
  <si>
    <t>周海玉</t>
  </si>
  <si>
    <t>王迪</t>
  </si>
  <si>
    <t>土壤水肥利用科研岗位</t>
  </si>
  <si>
    <t>武法池</t>
  </si>
  <si>
    <t>韩晓宇</t>
  </si>
  <si>
    <t>张楚儿</t>
  </si>
  <si>
    <t>遥感应用研究所</t>
  </si>
  <si>
    <t>计算机技术应用岗位</t>
  </si>
  <si>
    <t>邓超</t>
  </si>
  <si>
    <t>农业工程科研岗位</t>
  </si>
  <si>
    <t>侯铭欣</t>
  </si>
  <si>
    <t>陈爽</t>
  </si>
  <si>
    <t>王妍</t>
  </si>
  <si>
    <t>农林经济科研岗位</t>
  </si>
  <si>
    <t>覃玥</t>
  </si>
  <si>
    <t>毛林妹</t>
  </si>
  <si>
    <t>农业资源科研岗位</t>
  </si>
  <si>
    <t>喻靖</t>
  </si>
  <si>
    <t>彭海芸</t>
  </si>
  <si>
    <t>贺莉</t>
  </si>
  <si>
    <t>王扬</t>
  </si>
  <si>
    <t>姜蓉</t>
  </si>
  <si>
    <t>宣传、制作、设计岗位</t>
  </si>
  <si>
    <t>刘静</t>
  </si>
  <si>
    <t>邓燕青</t>
  </si>
  <si>
    <t>刘泳伶</t>
  </si>
  <si>
    <t>分析测试中心</t>
  </si>
  <si>
    <t>土壤检测岗位</t>
  </si>
  <si>
    <t>安艳</t>
  </si>
  <si>
    <t>李霞</t>
  </si>
  <si>
    <t>周春英</t>
  </si>
  <si>
    <t>陈宇</t>
  </si>
  <si>
    <t>吴敏</t>
  </si>
  <si>
    <t>园艺研究所</t>
  </si>
  <si>
    <t>科研服务岗位</t>
  </si>
  <si>
    <t>陈艳芳</t>
  </si>
  <si>
    <t>李金艳</t>
  </si>
  <si>
    <t>宋海岩</t>
  </si>
  <si>
    <t>陈呈</t>
  </si>
  <si>
    <t>马一君</t>
  </si>
  <si>
    <t>人事劳资岗位</t>
  </si>
  <si>
    <t>高林</t>
  </si>
  <si>
    <t>龚倍可</t>
  </si>
  <si>
    <t>冯怡馨</t>
  </si>
  <si>
    <t>院机关</t>
  </si>
  <si>
    <t>审计岗位</t>
  </si>
  <si>
    <t>刘琦</t>
  </si>
  <si>
    <t>黄茹琴</t>
  </si>
  <si>
    <t>王天夏</t>
  </si>
  <si>
    <t>基地建设与维护岗位</t>
  </si>
  <si>
    <t>谢瑞</t>
  </si>
  <si>
    <t>黄凯</t>
  </si>
  <si>
    <t>李孟霁</t>
  </si>
  <si>
    <t>档案信息化岗位</t>
  </si>
  <si>
    <t>蒋静</t>
  </si>
  <si>
    <t>倪雪姣</t>
  </si>
  <si>
    <t>李兰</t>
  </si>
  <si>
    <t>刘东瑶</t>
  </si>
  <si>
    <t>谢凤池</t>
  </si>
  <si>
    <t>彭燕</t>
  </si>
  <si>
    <t>文秘、宣传岗位</t>
  </si>
  <si>
    <t>刘芳嘉</t>
  </si>
  <si>
    <t>屠晶晶</t>
  </si>
  <si>
    <t>祝慧敏</t>
  </si>
  <si>
    <t>唐文静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</si>
</sst>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indexed="8"/>
      <name val="宋体"/>
      <charset val="134"/>
    </font>
    <font>
      <sz val="16"/>
      <color indexed="8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9" fillId="22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25" borderId="11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5" fillId="12" borderId="13" applyNumberFormat="0" applyAlignment="0" applyProtection="0">
      <alignment vertical="center"/>
    </xf>
    <xf numFmtId="0" fontId="10" fillId="12" borderId="7" applyNumberFormat="0" applyAlignment="0" applyProtection="0">
      <alignment vertical="center"/>
    </xf>
    <xf numFmtId="0" fontId="9" fillId="8" borderId="6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49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2" fillId="0" borderId="2" xfId="49" applyFont="1" applyBorder="1" applyAlignment="1">
      <alignment horizontal="center" vertical="center"/>
    </xf>
    <xf numFmtId="0" fontId="2" fillId="0" borderId="2" xfId="49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56"/>
  <sheetViews>
    <sheetView tabSelected="1" workbookViewId="0">
      <selection activeCell="M7" sqref="M7"/>
    </sheetView>
  </sheetViews>
  <sheetFormatPr defaultColWidth="9" defaultRowHeight="13.5"/>
  <cols>
    <col min="1" max="1" width="15.375" customWidth="1"/>
    <col min="2" max="2" width="16.5" customWidth="1"/>
    <col min="3" max="4" width="12.5" customWidth="1"/>
    <col min="5" max="5" width="11.875" customWidth="1"/>
    <col min="6" max="6" width="7.5" customWidth="1"/>
    <col min="7" max="7" width="12.5" customWidth="1"/>
    <col min="8" max="8" width="11.75" style="1" customWidth="1"/>
    <col min="9" max="9" width="10.875" customWidth="1"/>
    <col min="10" max="10" width="8.375" style="1" customWidth="1"/>
    <col min="11" max="11" width="13.5" style="1" customWidth="1"/>
  </cols>
  <sheetData>
    <row r="1" ht="3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9.75" customHeight="1" spans="1:11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22" customHeight="1" spans="1:11">
      <c r="A3" s="6" t="s">
        <v>12</v>
      </c>
      <c r="B3" s="7" t="s">
        <v>13</v>
      </c>
      <c r="C3" s="8">
        <v>42010001</v>
      </c>
      <c r="D3" s="9" t="s">
        <v>14</v>
      </c>
      <c r="E3" s="10">
        <v>76</v>
      </c>
      <c r="F3" s="10">
        <v>0</v>
      </c>
      <c r="G3" s="10">
        <v>76</v>
      </c>
      <c r="H3" s="11">
        <v>85</v>
      </c>
      <c r="I3" s="20">
        <f>G3*0.4+H3*0.6</f>
        <v>81.4</v>
      </c>
      <c r="J3" s="11">
        <v>1</v>
      </c>
      <c r="K3" s="11" t="s">
        <v>15</v>
      </c>
    </row>
    <row r="4" ht="22" customHeight="1" spans="1:11">
      <c r="A4" s="6"/>
      <c r="B4" s="7"/>
      <c r="C4" s="8"/>
      <c r="D4" s="9" t="s">
        <v>16</v>
      </c>
      <c r="E4" s="10">
        <v>69</v>
      </c>
      <c r="F4" s="10">
        <v>0</v>
      </c>
      <c r="G4" s="10">
        <v>69</v>
      </c>
      <c r="H4" s="11">
        <v>86.2</v>
      </c>
      <c r="I4" s="20">
        <f>G4*0.4+H4*0.6</f>
        <v>79.32</v>
      </c>
      <c r="J4" s="11">
        <v>2</v>
      </c>
      <c r="K4" s="11"/>
    </row>
    <row r="5" ht="22" customHeight="1" spans="1:11">
      <c r="A5" s="6"/>
      <c r="B5" s="7"/>
      <c r="C5" s="8"/>
      <c r="D5" s="9" t="s">
        <v>17</v>
      </c>
      <c r="E5" s="10">
        <v>67</v>
      </c>
      <c r="F5" s="10">
        <v>0</v>
      </c>
      <c r="G5" s="10">
        <v>67</v>
      </c>
      <c r="H5" s="11">
        <v>82.8</v>
      </c>
      <c r="I5" s="20">
        <f>G5*0.4+H5*0.6</f>
        <v>76.48</v>
      </c>
      <c r="J5" s="11">
        <v>3</v>
      </c>
      <c r="K5" s="11"/>
    </row>
    <row r="6" ht="22" customHeight="1" spans="1:11">
      <c r="A6" s="6"/>
      <c r="B6" s="7" t="s">
        <v>18</v>
      </c>
      <c r="C6" s="8">
        <v>42010002</v>
      </c>
      <c r="D6" s="9" t="s">
        <v>19</v>
      </c>
      <c r="E6" s="10">
        <v>73</v>
      </c>
      <c r="F6" s="10">
        <v>0</v>
      </c>
      <c r="G6" s="10">
        <v>73</v>
      </c>
      <c r="H6" s="11">
        <v>86.8</v>
      </c>
      <c r="I6" s="20">
        <f>G6*0.4+H6*0.6</f>
        <v>81.28</v>
      </c>
      <c r="J6" s="11">
        <v>1</v>
      </c>
      <c r="K6" s="11" t="s">
        <v>15</v>
      </c>
    </row>
    <row r="7" ht="22" customHeight="1" spans="1:11">
      <c r="A7" s="6"/>
      <c r="B7" s="7"/>
      <c r="C7" s="8"/>
      <c r="D7" s="9" t="s">
        <v>20</v>
      </c>
      <c r="E7" s="10">
        <v>70</v>
      </c>
      <c r="F7" s="10">
        <v>0</v>
      </c>
      <c r="G7" s="10">
        <v>70</v>
      </c>
      <c r="H7" s="11">
        <v>75.8</v>
      </c>
      <c r="I7" s="20">
        <f>G7*0.4+H7*0.6</f>
        <v>73.48</v>
      </c>
      <c r="J7" s="11">
        <v>3</v>
      </c>
      <c r="K7" s="11"/>
    </row>
    <row r="8" ht="22" customHeight="1" spans="1:11">
      <c r="A8" s="6"/>
      <c r="B8" s="7"/>
      <c r="C8" s="8"/>
      <c r="D8" s="9" t="s">
        <v>21</v>
      </c>
      <c r="E8" s="10">
        <v>65</v>
      </c>
      <c r="F8" s="10">
        <v>0</v>
      </c>
      <c r="G8" s="10">
        <v>65</v>
      </c>
      <c r="H8" s="11">
        <v>84.8</v>
      </c>
      <c r="I8" s="20">
        <f>G8*0.4+H8*0.6</f>
        <v>76.88</v>
      </c>
      <c r="J8" s="11">
        <v>2</v>
      </c>
      <c r="K8" s="11"/>
    </row>
    <row r="9" ht="22" customHeight="1" spans="1:11">
      <c r="A9" s="12" t="s">
        <v>22</v>
      </c>
      <c r="B9" s="13" t="s">
        <v>23</v>
      </c>
      <c r="C9" s="14">
        <v>42020003</v>
      </c>
      <c r="D9" s="9" t="s">
        <v>24</v>
      </c>
      <c r="E9" s="10">
        <v>61</v>
      </c>
      <c r="F9" s="10">
        <v>0</v>
      </c>
      <c r="G9" s="10">
        <v>61</v>
      </c>
      <c r="H9" s="11">
        <v>77.4</v>
      </c>
      <c r="I9" s="20">
        <f>G9*0.4+H9*0.6</f>
        <v>70.84</v>
      </c>
      <c r="J9" s="11">
        <v>2</v>
      </c>
      <c r="K9" s="11"/>
    </row>
    <row r="10" ht="22" customHeight="1" spans="1:11">
      <c r="A10" s="15"/>
      <c r="B10" s="16"/>
      <c r="C10" s="17"/>
      <c r="D10" s="9" t="s">
        <v>25</v>
      </c>
      <c r="E10" s="10">
        <v>58</v>
      </c>
      <c r="F10" s="10">
        <v>0</v>
      </c>
      <c r="G10" s="10">
        <v>58</v>
      </c>
      <c r="H10" s="11">
        <v>81.8</v>
      </c>
      <c r="I10" s="20">
        <f>G10*0.4+H10*0.6</f>
        <v>72.28</v>
      </c>
      <c r="J10" s="11">
        <v>1</v>
      </c>
      <c r="K10" s="11" t="s">
        <v>15</v>
      </c>
    </row>
    <row r="11" ht="22" customHeight="1" spans="1:11">
      <c r="A11" s="15"/>
      <c r="B11" s="7" t="s">
        <v>26</v>
      </c>
      <c r="C11" s="8">
        <v>42020004</v>
      </c>
      <c r="D11" s="9" t="s">
        <v>27</v>
      </c>
      <c r="E11" s="10">
        <v>73</v>
      </c>
      <c r="F11" s="10">
        <v>0</v>
      </c>
      <c r="G11" s="10">
        <v>73</v>
      </c>
      <c r="H11" s="11">
        <v>76.2</v>
      </c>
      <c r="I11" s="20">
        <f>G11*0.4+H11*0.6</f>
        <v>74.92</v>
      </c>
      <c r="J11" s="11">
        <v>2</v>
      </c>
      <c r="K11" s="11"/>
    </row>
    <row r="12" ht="22" customHeight="1" spans="1:11">
      <c r="A12" s="15"/>
      <c r="B12" s="7"/>
      <c r="C12" s="8"/>
      <c r="D12" s="9" t="s">
        <v>28</v>
      </c>
      <c r="E12" s="10">
        <v>62</v>
      </c>
      <c r="F12" s="10">
        <v>0</v>
      </c>
      <c r="G12" s="10">
        <v>62</v>
      </c>
      <c r="H12" s="11">
        <v>77</v>
      </c>
      <c r="I12" s="20">
        <f>G12*0.4+H12*0.6</f>
        <v>71</v>
      </c>
      <c r="J12" s="11">
        <v>3</v>
      </c>
      <c r="K12" s="11"/>
    </row>
    <row r="13" ht="22" customHeight="1" spans="1:11">
      <c r="A13" s="18"/>
      <c r="B13" s="7"/>
      <c r="C13" s="8"/>
      <c r="D13" s="9" t="s">
        <v>29</v>
      </c>
      <c r="E13" s="10">
        <v>60</v>
      </c>
      <c r="F13" s="10">
        <v>0</v>
      </c>
      <c r="G13" s="10">
        <v>60</v>
      </c>
      <c r="H13" s="11">
        <v>89</v>
      </c>
      <c r="I13" s="20">
        <f>G13*0.4+H13*0.6</f>
        <v>77.4</v>
      </c>
      <c r="J13" s="11">
        <v>1</v>
      </c>
      <c r="K13" s="11" t="s">
        <v>15</v>
      </c>
    </row>
    <row r="14" ht="31" customHeight="1" spans="1:11">
      <c r="A14" s="12" t="s">
        <v>30</v>
      </c>
      <c r="B14" s="6" t="s">
        <v>31</v>
      </c>
      <c r="C14" s="19">
        <v>42030005</v>
      </c>
      <c r="D14" s="9" t="s">
        <v>32</v>
      </c>
      <c r="E14" s="10">
        <v>58</v>
      </c>
      <c r="F14" s="10">
        <v>0</v>
      </c>
      <c r="G14" s="10">
        <v>58</v>
      </c>
      <c r="H14" s="11">
        <v>84.4</v>
      </c>
      <c r="I14" s="20">
        <f>G14*0.4+H14*0.6</f>
        <v>73.84</v>
      </c>
      <c r="J14" s="11">
        <v>1</v>
      </c>
      <c r="K14" s="11" t="s">
        <v>15</v>
      </c>
    </row>
    <row r="15" ht="22" customHeight="1" spans="1:11">
      <c r="A15" s="15"/>
      <c r="B15" s="7" t="s">
        <v>33</v>
      </c>
      <c r="C15" s="8">
        <v>42030006</v>
      </c>
      <c r="D15" s="9" t="s">
        <v>34</v>
      </c>
      <c r="E15" s="10">
        <v>67</v>
      </c>
      <c r="F15" s="10">
        <v>0</v>
      </c>
      <c r="G15" s="10">
        <v>67</v>
      </c>
      <c r="H15" s="11">
        <v>80.8</v>
      </c>
      <c r="I15" s="20">
        <f>G15*0.4+H15*0.6</f>
        <v>75.28</v>
      </c>
      <c r="J15" s="11">
        <v>1</v>
      </c>
      <c r="K15" s="11" t="s">
        <v>15</v>
      </c>
    </row>
    <row r="16" ht="22" customHeight="1" spans="1:11">
      <c r="A16" s="15"/>
      <c r="B16" s="7"/>
      <c r="C16" s="8"/>
      <c r="D16" s="9" t="s">
        <v>35</v>
      </c>
      <c r="E16" s="10">
        <v>60</v>
      </c>
      <c r="F16" s="10">
        <v>0</v>
      </c>
      <c r="G16" s="10">
        <v>60</v>
      </c>
      <c r="H16" s="11">
        <v>85.4</v>
      </c>
      <c r="I16" s="20">
        <f>G16*0.4+H16*0.6</f>
        <v>75.24</v>
      </c>
      <c r="J16" s="11">
        <v>2</v>
      </c>
      <c r="K16" s="11"/>
    </row>
    <row r="17" ht="22" customHeight="1" spans="1:11">
      <c r="A17" s="15"/>
      <c r="B17" s="7"/>
      <c r="C17" s="8"/>
      <c r="D17" s="9" t="s">
        <v>36</v>
      </c>
      <c r="E17" s="10">
        <v>56</v>
      </c>
      <c r="F17" s="10">
        <v>0</v>
      </c>
      <c r="G17" s="10">
        <v>56</v>
      </c>
      <c r="H17" s="11">
        <v>77</v>
      </c>
      <c r="I17" s="20">
        <f>G17*0.4+H17*0.6</f>
        <v>68.6</v>
      </c>
      <c r="J17" s="11">
        <v>3</v>
      </c>
      <c r="K17" s="11"/>
    </row>
    <row r="18" ht="22" customHeight="1" spans="1:11">
      <c r="A18" s="15"/>
      <c r="B18" s="13" t="s">
        <v>37</v>
      </c>
      <c r="C18" s="14">
        <v>42030008</v>
      </c>
      <c r="D18" s="9" t="s">
        <v>38</v>
      </c>
      <c r="E18" s="10">
        <v>63</v>
      </c>
      <c r="F18" s="10">
        <v>0</v>
      </c>
      <c r="G18" s="10">
        <v>63</v>
      </c>
      <c r="H18" s="11">
        <v>80.8</v>
      </c>
      <c r="I18" s="20">
        <f t="shared" ref="I18:I31" si="0">G18*0.4+H18*0.6</f>
        <v>73.68</v>
      </c>
      <c r="J18" s="11">
        <v>1</v>
      </c>
      <c r="K18" s="11" t="s">
        <v>15</v>
      </c>
    </row>
    <row r="19" ht="22" customHeight="1" spans="1:11">
      <c r="A19" s="15"/>
      <c r="B19" s="16"/>
      <c r="C19" s="17"/>
      <c r="D19" s="9" t="s">
        <v>39</v>
      </c>
      <c r="E19" s="10">
        <v>51</v>
      </c>
      <c r="F19" s="10">
        <v>0</v>
      </c>
      <c r="G19" s="10">
        <v>51</v>
      </c>
      <c r="H19" s="11">
        <v>78.6</v>
      </c>
      <c r="I19" s="20">
        <f t="shared" si="0"/>
        <v>67.56</v>
      </c>
      <c r="J19" s="11">
        <v>2</v>
      </c>
      <c r="K19" s="11"/>
    </row>
    <row r="20" ht="22" customHeight="1" spans="1:11">
      <c r="A20" s="15"/>
      <c r="B20" s="6" t="s">
        <v>40</v>
      </c>
      <c r="C20" s="6">
        <v>42030009</v>
      </c>
      <c r="D20" s="9" t="s">
        <v>41</v>
      </c>
      <c r="E20" s="10">
        <v>67</v>
      </c>
      <c r="F20" s="10">
        <v>4</v>
      </c>
      <c r="G20" s="10">
        <v>71</v>
      </c>
      <c r="H20" s="11">
        <v>78</v>
      </c>
      <c r="I20" s="20">
        <f t="shared" si="0"/>
        <v>75.2</v>
      </c>
      <c r="J20" s="11">
        <v>3</v>
      </c>
      <c r="K20" s="11"/>
    </row>
    <row r="21" ht="22" customHeight="1" spans="1:11">
      <c r="A21" s="15"/>
      <c r="B21" s="6"/>
      <c r="C21" s="6"/>
      <c r="D21" s="9" t="s">
        <v>42</v>
      </c>
      <c r="E21" s="10">
        <v>66</v>
      </c>
      <c r="F21" s="10">
        <v>4</v>
      </c>
      <c r="G21" s="10">
        <v>70</v>
      </c>
      <c r="H21" s="11">
        <v>77.8</v>
      </c>
      <c r="I21" s="20">
        <f t="shared" si="0"/>
        <v>74.68</v>
      </c>
      <c r="J21" s="11">
        <v>4</v>
      </c>
      <c r="K21" s="11"/>
    </row>
    <row r="22" ht="22" customHeight="1" spans="1:11">
      <c r="A22" s="15"/>
      <c r="B22" s="6"/>
      <c r="C22" s="6"/>
      <c r="D22" s="9" t="s">
        <v>43</v>
      </c>
      <c r="E22" s="10">
        <v>69</v>
      </c>
      <c r="F22" s="10">
        <v>0</v>
      </c>
      <c r="G22" s="10">
        <v>69</v>
      </c>
      <c r="H22" s="11">
        <v>77.4</v>
      </c>
      <c r="I22" s="20">
        <f t="shared" si="0"/>
        <v>74.04</v>
      </c>
      <c r="J22" s="11">
        <v>5</v>
      </c>
      <c r="K22" s="11"/>
    </row>
    <row r="23" ht="22" customHeight="1" spans="1:11">
      <c r="A23" s="15"/>
      <c r="B23" s="6"/>
      <c r="C23" s="6"/>
      <c r="D23" s="9" t="s">
        <v>44</v>
      </c>
      <c r="E23" s="10">
        <v>69</v>
      </c>
      <c r="F23" s="10">
        <v>0</v>
      </c>
      <c r="G23" s="10">
        <v>69</v>
      </c>
      <c r="H23" s="11">
        <v>86</v>
      </c>
      <c r="I23" s="20">
        <f t="shared" si="0"/>
        <v>79.2</v>
      </c>
      <c r="J23" s="11">
        <v>1</v>
      </c>
      <c r="K23" s="11" t="s">
        <v>15</v>
      </c>
    </row>
    <row r="24" ht="22" customHeight="1" spans="1:11">
      <c r="A24" s="15"/>
      <c r="B24" s="6"/>
      <c r="C24" s="6"/>
      <c r="D24" s="9" t="s">
        <v>45</v>
      </c>
      <c r="E24" s="10">
        <v>69</v>
      </c>
      <c r="F24" s="10">
        <v>0</v>
      </c>
      <c r="G24" s="10">
        <v>69</v>
      </c>
      <c r="H24" s="11">
        <v>82.2</v>
      </c>
      <c r="I24" s="20">
        <f t="shared" si="0"/>
        <v>76.92</v>
      </c>
      <c r="J24" s="11">
        <v>2</v>
      </c>
      <c r="K24" s="11"/>
    </row>
    <row r="25" ht="22" customHeight="1" spans="1:11">
      <c r="A25" s="15"/>
      <c r="B25" s="7" t="s">
        <v>46</v>
      </c>
      <c r="C25" s="8">
        <v>42030010</v>
      </c>
      <c r="D25" s="9" t="s">
        <v>47</v>
      </c>
      <c r="E25" s="10">
        <v>67</v>
      </c>
      <c r="F25" s="10">
        <v>4</v>
      </c>
      <c r="G25" s="10">
        <v>71</v>
      </c>
      <c r="H25" s="11">
        <v>81</v>
      </c>
      <c r="I25" s="20">
        <f t="shared" si="0"/>
        <v>77</v>
      </c>
      <c r="J25" s="11">
        <v>2</v>
      </c>
      <c r="K25" s="11"/>
    </row>
    <row r="26" ht="22" customHeight="1" spans="1:11">
      <c r="A26" s="15"/>
      <c r="B26" s="7"/>
      <c r="C26" s="8"/>
      <c r="D26" s="9" t="s">
        <v>48</v>
      </c>
      <c r="E26" s="10">
        <v>69</v>
      </c>
      <c r="F26" s="10">
        <v>0</v>
      </c>
      <c r="G26" s="10">
        <v>69</v>
      </c>
      <c r="H26" s="11">
        <v>80.4</v>
      </c>
      <c r="I26" s="20">
        <f t="shared" si="0"/>
        <v>75.84</v>
      </c>
      <c r="J26" s="11">
        <v>3</v>
      </c>
      <c r="K26" s="11"/>
    </row>
    <row r="27" ht="22" customHeight="1" spans="1:11">
      <c r="A27" s="18"/>
      <c r="B27" s="7"/>
      <c r="C27" s="8"/>
      <c r="D27" s="9" t="s">
        <v>49</v>
      </c>
      <c r="E27" s="10">
        <v>68</v>
      </c>
      <c r="F27" s="10">
        <v>0</v>
      </c>
      <c r="G27" s="10">
        <v>68</v>
      </c>
      <c r="H27" s="11">
        <v>86.4</v>
      </c>
      <c r="I27" s="20">
        <f t="shared" si="0"/>
        <v>79.04</v>
      </c>
      <c r="J27" s="11">
        <v>1</v>
      </c>
      <c r="K27" s="11" t="s">
        <v>15</v>
      </c>
    </row>
    <row r="28" ht="22" customHeight="1" spans="1:11">
      <c r="A28" s="12" t="s">
        <v>50</v>
      </c>
      <c r="B28" s="13" t="s">
        <v>51</v>
      </c>
      <c r="C28" s="14">
        <v>42040011</v>
      </c>
      <c r="D28" s="9" t="s">
        <v>52</v>
      </c>
      <c r="E28" s="10">
        <v>71</v>
      </c>
      <c r="F28" s="10">
        <v>0</v>
      </c>
      <c r="G28" s="10">
        <v>71</v>
      </c>
      <c r="H28" s="11">
        <v>80.4</v>
      </c>
      <c r="I28" s="20">
        <f t="shared" si="0"/>
        <v>76.64</v>
      </c>
      <c r="J28" s="11">
        <v>2</v>
      </c>
      <c r="K28" s="11"/>
    </row>
    <row r="29" ht="22" customHeight="1" spans="1:11">
      <c r="A29" s="15"/>
      <c r="B29" s="16"/>
      <c r="C29" s="17"/>
      <c r="D29" s="9" t="s">
        <v>53</v>
      </c>
      <c r="E29" s="10">
        <v>66</v>
      </c>
      <c r="F29" s="10">
        <v>0</v>
      </c>
      <c r="G29" s="10">
        <v>66</v>
      </c>
      <c r="H29" s="11">
        <v>86</v>
      </c>
      <c r="I29" s="20">
        <f>G29*0.4+H29*0.6</f>
        <v>78</v>
      </c>
      <c r="J29" s="11">
        <v>1</v>
      </c>
      <c r="K29" s="11" t="s">
        <v>15</v>
      </c>
    </row>
    <row r="30" ht="22" customHeight="1" spans="1:11">
      <c r="A30" s="15"/>
      <c r="B30" s="7" t="s">
        <v>18</v>
      </c>
      <c r="C30" s="8">
        <v>42040012</v>
      </c>
      <c r="D30" s="9" t="s">
        <v>54</v>
      </c>
      <c r="E30" s="10">
        <v>73</v>
      </c>
      <c r="F30" s="10">
        <v>0</v>
      </c>
      <c r="G30" s="10">
        <v>73</v>
      </c>
      <c r="H30" s="11">
        <v>78.6</v>
      </c>
      <c r="I30" s="20">
        <f>G30*0.4+H30*0.6</f>
        <v>76.36</v>
      </c>
      <c r="J30" s="11">
        <v>1</v>
      </c>
      <c r="K30" s="11" t="s">
        <v>15</v>
      </c>
    </row>
    <row r="31" ht="22" customHeight="1" spans="1:11">
      <c r="A31" s="15"/>
      <c r="B31" s="7"/>
      <c r="C31" s="8"/>
      <c r="D31" s="9" t="s">
        <v>55</v>
      </c>
      <c r="E31" s="10">
        <v>69</v>
      </c>
      <c r="F31" s="10">
        <v>0</v>
      </c>
      <c r="G31" s="10">
        <v>69</v>
      </c>
      <c r="H31" s="11">
        <v>78</v>
      </c>
      <c r="I31" s="20">
        <f>G31*0.4+H31*0.6</f>
        <v>74.4</v>
      </c>
      <c r="J31" s="11">
        <v>3</v>
      </c>
      <c r="K31" s="11"/>
    </row>
    <row r="32" ht="22" customHeight="1" spans="1:11">
      <c r="A32" s="18"/>
      <c r="B32" s="7"/>
      <c r="C32" s="8"/>
      <c r="D32" s="9" t="s">
        <v>56</v>
      </c>
      <c r="E32" s="10">
        <v>67</v>
      </c>
      <c r="F32" s="10">
        <v>0</v>
      </c>
      <c r="G32" s="10">
        <v>67</v>
      </c>
      <c r="H32" s="11">
        <v>79.8</v>
      </c>
      <c r="I32" s="20">
        <f>G32*0.4+H32*0.6</f>
        <v>74.68</v>
      </c>
      <c r="J32" s="11">
        <v>2</v>
      </c>
      <c r="K32" s="11"/>
    </row>
    <row r="33" ht="22" customHeight="1" spans="1:11">
      <c r="A33" s="12" t="s">
        <v>57</v>
      </c>
      <c r="B33" s="7" t="s">
        <v>58</v>
      </c>
      <c r="C33" s="8">
        <v>42050013</v>
      </c>
      <c r="D33" s="9" t="s">
        <v>59</v>
      </c>
      <c r="E33" s="10">
        <v>67</v>
      </c>
      <c r="F33" s="10">
        <v>0</v>
      </c>
      <c r="G33" s="10">
        <v>67</v>
      </c>
      <c r="H33" s="11">
        <v>81.8</v>
      </c>
      <c r="I33" s="20">
        <f>G33*0.4+H33*0.6</f>
        <v>75.88</v>
      </c>
      <c r="J33" s="11">
        <v>2</v>
      </c>
      <c r="K33" s="11"/>
    </row>
    <row r="34" ht="22" customHeight="1" spans="1:11">
      <c r="A34" s="15"/>
      <c r="B34" s="7"/>
      <c r="C34" s="8"/>
      <c r="D34" s="9" t="s">
        <v>60</v>
      </c>
      <c r="E34" s="10">
        <v>66</v>
      </c>
      <c r="F34" s="10">
        <v>0</v>
      </c>
      <c r="G34" s="10">
        <v>66</v>
      </c>
      <c r="H34" s="11">
        <v>82.2</v>
      </c>
      <c r="I34" s="20">
        <f>G34*0.4+H34*0.6</f>
        <v>75.72</v>
      </c>
      <c r="J34" s="11">
        <v>3</v>
      </c>
      <c r="K34" s="11"/>
    </row>
    <row r="35" ht="22" customHeight="1" spans="1:11">
      <c r="A35" s="15"/>
      <c r="B35" s="7"/>
      <c r="C35" s="8"/>
      <c r="D35" s="9" t="s">
        <v>61</v>
      </c>
      <c r="E35" s="10">
        <v>66</v>
      </c>
      <c r="F35" s="10">
        <v>0</v>
      </c>
      <c r="G35" s="10">
        <v>66</v>
      </c>
      <c r="H35" s="11">
        <v>87</v>
      </c>
      <c r="I35" s="20">
        <f>G35*0.4+H35*0.6</f>
        <v>78.6</v>
      </c>
      <c r="J35" s="11">
        <v>1</v>
      </c>
      <c r="K35" s="11" t="s">
        <v>15</v>
      </c>
    </row>
    <row r="36" ht="22" customHeight="1" spans="1:11">
      <c r="A36" s="15"/>
      <c r="B36" s="13" t="s">
        <v>18</v>
      </c>
      <c r="C36" s="14">
        <v>42050014</v>
      </c>
      <c r="D36" s="9" t="s">
        <v>62</v>
      </c>
      <c r="E36" s="10">
        <v>65</v>
      </c>
      <c r="F36" s="10">
        <v>0</v>
      </c>
      <c r="G36" s="10">
        <v>65</v>
      </c>
      <c r="H36" s="11">
        <v>81</v>
      </c>
      <c r="I36" s="20">
        <f t="shared" ref="I36:I56" si="1">G36*0.4+H36*0.6</f>
        <v>74.6</v>
      </c>
      <c r="J36" s="11">
        <v>2</v>
      </c>
      <c r="K36" s="11"/>
    </row>
    <row r="37" ht="22" customHeight="1" spans="1:11">
      <c r="A37" s="15"/>
      <c r="B37" s="16"/>
      <c r="C37" s="17"/>
      <c r="D37" s="9" t="s">
        <v>63</v>
      </c>
      <c r="E37" s="10">
        <v>65</v>
      </c>
      <c r="F37" s="10">
        <v>0</v>
      </c>
      <c r="G37" s="10">
        <v>65</v>
      </c>
      <c r="H37" s="11">
        <v>86.6</v>
      </c>
      <c r="I37" s="20">
        <f t="shared" si="1"/>
        <v>77.96</v>
      </c>
      <c r="J37" s="11">
        <v>1</v>
      </c>
      <c r="K37" s="11" t="s">
        <v>15</v>
      </c>
    </row>
    <row r="38" ht="22" customHeight="1" spans="1:11">
      <c r="A38" s="15"/>
      <c r="B38" s="7" t="s">
        <v>64</v>
      </c>
      <c r="C38" s="8">
        <v>42050015</v>
      </c>
      <c r="D38" s="9" t="s">
        <v>65</v>
      </c>
      <c r="E38" s="10">
        <v>69</v>
      </c>
      <c r="F38" s="10">
        <v>4</v>
      </c>
      <c r="G38" s="10">
        <v>73</v>
      </c>
      <c r="H38" s="11">
        <v>75.8</v>
      </c>
      <c r="I38" s="20">
        <f t="shared" si="1"/>
        <v>74.68</v>
      </c>
      <c r="J38" s="11">
        <v>3</v>
      </c>
      <c r="K38" s="11"/>
    </row>
    <row r="39" ht="22" customHeight="1" spans="1:11">
      <c r="A39" s="15"/>
      <c r="B39" s="7"/>
      <c r="C39" s="8"/>
      <c r="D39" s="9" t="s">
        <v>66</v>
      </c>
      <c r="E39" s="10">
        <v>68</v>
      </c>
      <c r="F39" s="10">
        <v>0</v>
      </c>
      <c r="G39" s="10">
        <v>68</v>
      </c>
      <c r="H39" s="11">
        <v>87</v>
      </c>
      <c r="I39" s="20">
        <f t="shared" si="1"/>
        <v>79.4</v>
      </c>
      <c r="J39" s="11">
        <v>1</v>
      </c>
      <c r="K39" s="11" t="s">
        <v>15</v>
      </c>
    </row>
    <row r="40" ht="22" customHeight="1" spans="1:11">
      <c r="A40" s="18"/>
      <c r="B40" s="7"/>
      <c r="C40" s="8"/>
      <c r="D40" s="9" t="s">
        <v>67</v>
      </c>
      <c r="E40" s="10">
        <v>68</v>
      </c>
      <c r="F40" s="10">
        <v>0</v>
      </c>
      <c r="G40" s="10">
        <v>68</v>
      </c>
      <c r="H40" s="11">
        <v>85.6</v>
      </c>
      <c r="I40" s="20">
        <f t="shared" si="1"/>
        <v>78.56</v>
      </c>
      <c r="J40" s="11">
        <v>2</v>
      </c>
      <c r="K40" s="11"/>
    </row>
    <row r="41" ht="22" customHeight="1" spans="1:11">
      <c r="A41" s="6" t="s">
        <v>68</v>
      </c>
      <c r="B41" s="7" t="s">
        <v>69</v>
      </c>
      <c r="C41" s="8">
        <v>42060016</v>
      </c>
      <c r="D41" s="9" t="s">
        <v>70</v>
      </c>
      <c r="E41" s="10">
        <v>70</v>
      </c>
      <c r="F41" s="10">
        <v>0</v>
      </c>
      <c r="G41" s="10">
        <v>70</v>
      </c>
      <c r="H41" s="11">
        <v>83.6</v>
      </c>
      <c r="I41" s="20">
        <f t="shared" si="1"/>
        <v>78.16</v>
      </c>
      <c r="J41" s="11">
        <v>2</v>
      </c>
      <c r="K41" s="11"/>
    </row>
    <row r="42" ht="22" customHeight="1" spans="1:11">
      <c r="A42" s="6"/>
      <c r="B42" s="7"/>
      <c r="C42" s="8"/>
      <c r="D42" s="9" t="s">
        <v>71</v>
      </c>
      <c r="E42" s="10">
        <v>69</v>
      </c>
      <c r="F42" s="10">
        <v>0</v>
      </c>
      <c r="G42" s="10">
        <v>69</v>
      </c>
      <c r="H42" s="11">
        <v>85.2</v>
      </c>
      <c r="I42" s="20">
        <f t="shared" si="1"/>
        <v>78.72</v>
      </c>
      <c r="J42" s="11">
        <v>1</v>
      </c>
      <c r="K42" s="11" t="s">
        <v>15</v>
      </c>
    </row>
    <row r="43" ht="22" customHeight="1" spans="1:11">
      <c r="A43" s="6"/>
      <c r="B43" s="7"/>
      <c r="C43" s="8"/>
      <c r="D43" s="9" t="s">
        <v>72</v>
      </c>
      <c r="E43" s="10">
        <v>67</v>
      </c>
      <c r="F43" s="10">
        <v>0</v>
      </c>
      <c r="G43" s="10">
        <v>67</v>
      </c>
      <c r="H43" s="11">
        <v>84.4</v>
      </c>
      <c r="I43" s="20">
        <f t="shared" si="1"/>
        <v>77.44</v>
      </c>
      <c r="J43" s="11">
        <v>3</v>
      </c>
      <c r="K43" s="11"/>
    </row>
    <row r="44" ht="22" customHeight="1" spans="1:11">
      <c r="A44" s="6"/>
      <c r="B44" s="7" t="s">
        <v>73</v>
      </c>
      <c r="C44" s="8">
        <v>42060017</v>
      </c>
      <c r="D44" s="9" t="s">
        <v>74</v>
      </c>
      <c r="E44" s="10">
        <v>64</v>
      </c>
      <c r="F44" s="10">
        <v>4</v>
      </c>
      <c r="G44" s="10">
        <v>68</v>
      </c>
      <c r="H44" s="11">
        <v>83.4</v>
      </c>
      <c r="I44" s="20">
        <f t="shared" si="1"/>
        <v>77.24</v>
      </c>
      <c r="J44" s="11">
        <v>1</v>
      </c>
      <c r="K44" s="11"/>
    </row>
    <row r="45" ht="22" customHeight="1" spans="1:11">
      <c r="A45" s="6"/>
      <c r="B45" s="7"/>
      <c r="C45" s="8"/>
      <c r="D45" s="9" t="s">
        <v>75</v>
      </c>
      <c r="E45" s="10">
        <v>63</v>
      </c>
      <c r="F45" s="10">
        <v>0</v>
      </c>
      <c r="G45" s="10">
        <v>63</v>
      </c>
      <c r="H45" s="11">
        <v>81.8</v>
      </c>
      <c r="I45" s="20">
        <f t="shared" si="1"/>
        <v>74.28</v>
      </c>
      <c r="J45" s="11">
        <v>3</v>
      </c>
      <c r="K45" s="11"/>
    </row>
    <row r="46" ht="22" customHeight="1" spans="1:11">
      <c r="A46" s="6"/>
      <c r="B46" s="7"/>
      <c r="C46" s="8"/>
      <c r="D46" s="9" t="s">
        <v>76</v>
      </c>
      <c r="E46" s="10">
        <v>62</v>
      </c>
      <c r="F46" s="10">
        <v>0</v>
      </c>
      <c r="G46" s="10">
        <v>62</v>
      </c>
      <c r="H46" s="11">
        <v>87.4</v>
      </c>
      <c r="I46" s="20">
        <f t="shared" si="1"/>
        <v>77.24</v>
      </c>
      <c r="J46" s="11">
        <v>1</v>
      </c>
      <c r="K46" s="11" t="s">
        <v>15</v>
      </c>
    </row>
    <row r="47" ht="22" customHeight="1" spans="1:11">
      <c r="A47" s="6"/>
      <c r="B47" s="7" t="s">
        <v>77</v>
      </c>
      <c r="C47" s="8">
        <v>42060018</v>
      </c>
      <c r="D47" s="9" t="s">
        <v>78</v>
      </c>
      <c r="E47" s="10">
        <v>68</v>
      </c>
      <c r="F47" s="10">
        <v>0</v>
      </c>
      <c r="G47" s="10">
        <v>68</v>
      </c>
      <c r="H47" s="11">
        <v>81.6</v>
      </c>
      <c r="I47" s="20">
        <f t="shared" si="1"/>
        <v>76.16</v>
      </c>
      <c r="J47" s="11">
        <v>2</v>
      </c>
      <c r="K47" s="11"/>
    </row>
    <row r="48" ht="22" customHeight="1" spans="1:11">
      <c r="A48" s="6"/>
      <c r="B48" s="7"/>
      <c r="C48" s="8"/>
      <c r="D48" s="9" t="s">
        <v>79</v>
      </c>
      <c r="E48" s="10">
        <v>67</v>
      </c>
      <c r="F48" s="10">
        <v>0</v>
      </c>
      <c r="G48" s="10">
        <v>67</v>
      </c>
      <c r="H48" s="11">
        <v>86</v>
      </c>
      <c r="I48" s="20">
        <f t="shared" si="1"/>
        <v>78.4</v>
      </c>
      <c r="J48" s="11">
        <v>1</v>
      </c>
      <c r="K48" s="11" t="s">
        <v>15</v>
      </c>
    </row>
    <row r="49" ht="22" customHeight="1" spans="1:11">
      <c r="A49" s="6"/>
      <c r="B49" s="7"/>
      <c r="C49" s="8"/>
      <c r="D49" s="9" t="s">
        <v>80</v>
      </c>
      <c r="E49" s="10">
        <v>65</v>
      </c>
      <c r="F49" s="10">
        <v>0</v>
      </c>
      <c r="G49" s="10">
        <v>65</v>
      </c>
      <c r="H49" s="11">
        <v>81.8</v>
      </c>
      <c r="I49" s="20">
        <f t="shared" si="1"/>
        <v>75.08</v>
      </c>
      <c r="J49" s="11">
        <v>3</v>
      </c>
      <c r="K49" s="11"/>
    </row>
    <row r="50" ht="22" customHeight="1" spans="1:11">
      <c r="A50" s="6"/>
      <c r="B50" s="7" t="s">
        <v>18</v>
      </c>
      <c r="C50" s="8">
        <v>42060019</v>
      </c>
      <c r="D50" s="9" t="s">
        <v>81</v>
      </c>
      <c r="E50" s="10">
        <v>71</v>
      </c>
      <c r="F50" s="10">
        <v>0</v>
      </c>
      <c r="G50" s="10">
        <v>71</v>
      </c>
      <c r="H50" s="11">
        <v>84.8</v>
      </c>
      <c r="I50" s="20">
        <f t="shared" si="1"/>
        <v>79.28</v>
      </c>
      <c r="J50" s="11">
        <v>1</v>
      </c>
      <c r="K50" s="11" t="s">
        <v>15</v>
      </c>
    </row>
    <row r="51" ht="22" customHeight="1" spans="1:11">
      <c r="A51" s="6"/>
      <c r="B51" s="7"/>
      <c r="C51" s="8"/>
      <c r="D51" s="9" t="s">
        <v>82</v>
      </c>
      <c r="E51" s="10">
        <v>69</v>
      </c>
      <c r="F51" s="10">
        <v>0</v>
      </c>
      <c r="G51" s="10">
        <v>69</v>
      </c>
      <c r="H51" s="11">
        <v>82</v>
      </c>
      <c r="I51" s="20">
        <f t="shared" si="1"/>
        <v>76.8</v>
      </c>
      <c r="J51" s="11">
        <v>2</v>
      </c>
      <c r="K51" s="11"/>
    </row>
    <row r="52" ht="22" customHeight="1" spans="1:11">
      <c r="A52" s="6"/>
      <c r="B52" s="7"/>
      <c r="C52" s="8"/>
      <c r="D52" s="9" t="s">
        <v>83</v>
      </c>
      <c r="E52" s="10">
        <v>69</v>
      </c>
      <c r="F52" s="10">
        <v>0</v>
      </c>
      <c r="G52" s="10">
        <v>69</v>
      </c>
      <c r="H52" s="11">
        <v>82</v>
      </c>
      <c r="I52" s="20">
        <f t="shared" si="1"/>
        <v>76.8</v>
      </c>
      <c r="J52" s="11">
        <v>2</v>
      </c>
      <c r="K52" s="11"/>
    </row>
    <row r="53" ht="22" customHeight="1" spans="1:11">
      <c r="A53" s="6"/>
      <c r="B53" s="7" t="s">
        <v>84</v>
      </c>
      <c r="C53" s="8">
        <v>42060020</v>
      </c>
      <c r="D53" s="9" t="s">
        <v>85</v>
      </c>
      <c r="E53" s="10">
        <v>72</v>
      </c>
      <c r="F53" s="10">
        <v>0</v>
      </c>
      <c r="G53" s="10">
        <v>72</v>
      </c>
      <c r="H53" s="11">
        <v>88.2</v>
      </c>
      <c r="I53" s="20">
        <f t="shared" si="1"/>
        <v>81.72</v>
      </c>
      <c r="J53" s="11">
        <v>1</v>
      </c>
      <c r="K53" s="11" t="s">
        <v>15</v>
      </c>
    </row>
    <row r="54" ht="22" customHeight="1" spans="1:11">
      <c r="A54" s="6"/>
      <c r="B54" s="7"/>
      <c r="C54" s="8"/>
      <c r="D54" s="9" t="s">
        <v>86</v>
      </c>
      <c r="E54" s="10">
        <v>69</v>
      </c>
      <c r="F54" s="10">
        <v>0</v>
      </c>
      <c r="G54" s="10">
        <v>69</v>
      </c>
      <c r="H54" s="11">
        <v>83.6</v>
      </c>
      <c r="I54" s="20">
        <f t="shared" si="1"/>
        <v>77.76</v>
      </c>
      <c r="J54" s="11">
        <v>3</v>
      </c>
      <c r="K54" s="11"/>
    </row>
    <row r="55" ht="22" customHeight="1" spans="1:11">
      <c r="A55" s="6"/>
      <c r="B55" s="7"/>
      <c r="C55" s="8"/>
      <c r="D55" s="9" t="s">
        <v>87</v>
      </c>
      <c r="E55" s="10">
        <v>68</v>
      </c>
      <c r="F55" s="10">
        <v>0</v>
      </c>
      <c r="G55" s="10">
        <v>68</v>
      </c>
      <c r="H55" s="11">
        <v>85.6</v>
      </c>
      <c r="I55" s="20">
        <f t="shared" si="1"/>
        <v>78.56</v>
      </c>
      <c r="J55" s="11">
        <v>2</v>
      </c>
      <c r="K55" s="11"/>
    </row>
    <row r="56" ht="22" customHeight="1" spans="1:11">
      <c r="A56" s="6"/>
      <c r="B56" s="7"/>
      <c r="C56" s="8"/>
      <c r="D56" s="9" t="s">
        <v>88</v>
      </c>
      <c r="E56" s="10">
        <v>68</v>
      </c>
      <c r="F56" s="10">
        <v>0</v>
      </c>
      <c r="G56" s="10">
        <v>68</v>
      </c>
      <c r="H56" s="11">
        <v>83.8</v>
      </c>
      <c r="I56" s="20">
        <f t="shared" si="1"/>
        <v>77.48</v>
      </c>
      <c r="J56" s="11">
        <v>4</v>
      </c>
      <c r="K56" s="11"/>
    </row>
  </sheetData>
  <mergeCells count="43">
    <mergeCell ref="A1:K1"/>
    <mergeCell ref="A3:A8"/>
    <mergeCell ref="A9:A13"/>
    <mergeCell ref="A14:A27"/>
    <mergeCell ref="A28:A32"/>
    <mergeCell ref="A33:A40"/>
    <mergeCell ref="A41:A56"/>
    <mergeCell ref="B3:B5"/>
    <mergeCell ref="B6:B8"/>
    <mergeCell ref="B9:B10"/>
    <mergeCell ref="B11:B13"/>
    <mergeCell ref="B15:B17"/>
    <mergeCell ref="B18:B19"/>
    <mergeCell ref="B20:B24"/>
    <mergeCell ref="B25:B27"/>
    <mergeCell ref="B28:B29"/>
    <mergeCell ref="B30:B32"/>
    <mergeCell ref="B33:B35"/>
    <mergeCell ref="B36:B37"/>
    <mergeCell ref="B38:B40"/>
    <mergeCell ref="B41:B43"/>
    <mergeCell ref="B44:B46"/>
    <mergeCell ref="B47:B49"/>
    <mergeCell ref="B50:B52"/>
    <mergeCell ref="B53:B56"/>
    <mergeCell ref="C3:C5"/>
    <mergeCell ref="C6:C8"/>
    <mergeCell ref="C9:C10"/>
    <mergeCell ref="C11:C13"/>
    <mergeCell ref="C15:C17"/>
    <mergeCell ref="C18:C19"/>
    <mergeCell ref="C20:C24"/>
    <mergeCell ref="C25:C27"/>
    <mergeCell ref="C28:C29"/>
    <mergeCell ref="C30:C32"/>
    <mergeCell ref="C33:C35"/>
    <mergeCell ref="C36:C37"/>
    <mergeCell ref="C38:C40"/>
    <mergeCell ref="C41:C43"/>
    <mergeCell ref="C44:C46"/>
    <mergeCell ref="C47:C49"/>
    <mergeCell ref="C50:C52"/>
    <mergeCell ref="C53:C56"/>
  </mergeCells>
  <pageMargins left="0.707638888888889" right="0.707638888888889" top="0.747916666666667" bottom="0.747916666666667" header="0.313888888888889" footer="0.313888888888889"/>
  <pageSetup paperSize="9" orientation="landscape" horizontalDpi="2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考生成绩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2006-09-13T11:21:00Z</dcterms:created>
  <dcterms:modified xsi:type="dcterms:W3CDTF">2017-01-21T07:57:36Z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