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18780" windowHeight="10725" activeTab="0"/>
  </bookViews>
  <sheets>
    <sheet name="考试总成绩" sheetId="1" r:id="rId1"/>
  </sheets>
  <definedNames>
    <definedName name="_xlnm.Print_Titles" localSheetId="0">'考试总成绩'!$1:$2</definedName>
  </definedNames>
  <calcPr fullCalcOnLoad="1"/>
</workbook>
</file>

<file path=xl/sharedStrings.xml><?xml version="1.0" encoding="utf-8"?>
<sst xmlns="http://schemas.openxmlformats.org/spreadsheetml/2006/main" count="99" uniqueCount="98">
  <si>
    <t>岗位名称</t>
  </si>
  <si>
    <t>准考证号</t>
  </si>
  <si>
    <t>笔试折合成绩</t>
  </si>
  <si>
    <t>面试成绩</t>
  </si>
  <si>
    <t>面试折合成绩</t>
  </si>
  <si>
    <t>总考分</t>
  </si>
  <si>
    <t>岗位排名</t>
  </si>
  <si>
    <t>笔试成绩(含加分)</t>
  </si>
  <si>
    <t>单位  名称</t>
  </si>
  <si>
    <t>备注</t>
  </si>
  <si>
    <t>报考人
姓名</t>
  </si>
  <si>
    <t>隆博</t>
  </si>
  <si>
    <t>缺考</t>
  </si>
  <si>
    <r>
      <t>2016</t>
    </r>
    <r>
      <rPr>
        <b/>
        <sz val="20"/>
        <rFont val="黑体"/>
        <family val="3"/>
      </rPr>
      <t>年</t>
    </r>
    <r>
      <rPr>
        <b/>
        <sz val="20"/>
        <rFont val="Arial"/>
        <family val="2"/>
      </rPr>
      <t>6</t>
    </r>
    <r>
      <rPr>
        <b/>
        <sz val="20"/>
        <rFont val="黑体"/>
        <family val="3"/>
      </rPr>
      <t>月中国测试技术研究院公招工作人员考试总成绩及排名表</t>
    </r>
  </si>
  <si>
    <t>中国测试技术研究院</t>
  </si>
  <si>
    <t>中国测试技术研究院电子研究所</t>
  </si>
  <si>
    <t>中国测试技术研究院化学研究所</t>
  </si>
  <si>
    <t>中国测试技术研究院声学研究所</t>
  </si>
  <si>
    <t>中国测试技术研究院辐射研究所</t>
  </si>
  <si>
    <t>中国测试技术研究院机械研究所</t>
  </si>
  <si>
    <t>党办秘书</t>
  </si>
  <si>
    <t>基准科研</t>
  </si>
  <si>
    <t>计量检测</t>
  </si>
  <si>
    <t>标准物质研发</t>
  </si>
  <si>
    <t>传感器研发</t>
  </si>
  <si>
    <t>检测研发</t>
  </si>
  <si>
    <t>计划财务</t>
  </si>
  <si>
    <t>科研开发</t>
  </si>
  <si>
    <t>黄高扬</t>
  </si>
  <si>
    <t>杨宇涵</t>
  </si>
  <si>
    <t>何洪春</t>
  </si>
  <si>
    <t>兰昌文</t>
  </si>
  <si>
    <t>石小凤</t>
  </si>
  <si>
    <t>何龙</t>
  </si>
  <si>
    <t>岳邻淼</t>
  </si>
  <si>
    <t>王幸</t>
  </si>
  <si>
    <t>文亦骁</t>
  </si>
  <si>
    <t>隋良杰</t>
  </si>
  <si>
    <t>谭小波</t>
  </si>
  <si>
    <t>邓维</t>
  </si>
  <si>
    <t>汪帅</t>
  </si>
  <si>
    <t>袁力</t>
  </si>
  <si>
    <t>张婷</t>
  </si>
  <si>
    <t>谢一平</t>
  </si>
  <si>
    <t>罗婉</t>
  </si>
  <si>
    <t>余涛</t>
  </si>
  <si>
    <t>彭传宝</t>
  </si>
  <si>
    <t>李向莲</t>
  </si>
  <si>
    <t>冯俊</t>
  </si>
  <si>
    <t>王瑞雪</t>
  </si>
  <si>
    <t>李冬梅</t>
  </si>
  <si>
    <t>余昌和</t>
  </si>
  <si>
    <t>张文婷</t>
  </si>
  <si>
    <t>何双燕</t>
  </si>
  <si>
    <t>郑皓月</t>
  </si>
  <si>
    <t>李万泽</t>
  </si>
  <si>
    <t>朱珂</t>
  </si>
  <si>
    <t>王涛</t>
  </si>
  <si>
    <t>荣祖红</t>
  </si>
  <si>
    <t>李丽</t>
  </si>
  <si>
    <t>孔令辉</t>
  </si>
  <si>
    <t>谯雄</t>
  </si>
  <si>
    <t>6868421043110</t>
  </si>
  <si>
    <t>6868421043125</t>
  </si>
  <si>
    <t>6868421043913</t>
  </si>
  <si>
    <t>6868421043929</t>
  </si>
  <si>
    <t>6868421042622</t>
  </si>
  <si>
    <t>6868421042727</t>
  </si>
  <si>
    <t>6868421042822</t>
  </si>
  <si>
    <t>6868421044313</t>
  </si>
  <si>
    <t>6868421044309</t>
  </si>
  <si>
    <t>6868421044311</t>
  </si>
  <si>
    <t>6868421044519</t>
  </si>
  <si>
    <t>6868421044617</t>
  </si>
  <si>
    <t>6868421044319</t>
  </si>
  <si>
    <t>6868421044521</t>
  </si>
  <si>
    <t>6868421044702</t>
  </si>
  <si>
    <t>6868421044718</t>
  </si>
  <si>
    <t>6868421044705</t>
  </si>
  <si>
    <t>6868421044706</t>
  </si>
  <si>
    <t>6868421044814</t>
  </si>
  <si>
    <t>6868421044825</t>
  </si>
  <si>
    <t>6868421044912</t>
  </si>
  <si>
    <t>6868421044928</t>
  </si>
  <si>
    <t>6868421045013</t>
  </si>
  <si>
    <t>6868421045011</t>
  </si>
  <si>
    <t>6868421045014</t>
  </si>
  <si>
    <t>6868421045424</t>
  </si>
  <si>
    <t>6868421045023</t>
  </si>
  <si>
    <t>6868421045314</t>
  </si>
  <si>
    <t>6868421045606</t>
  </si>
  <si>
    <t>6868421045521</t>
  </si>
  <si>
    <t>6868421045525</t>
  </si>
  <si>
    <t>6868421045526</t>
  </si>
  <si>
    <t>6868421050202</t>
  </si>
  <si>
    <t>6868421050206</t>
  </si>
  <si>
    <t>6868421050204</t>
  </si>
  <si>
    <t>弃考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</si>
</sst>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仿宋"/>
      <family val="3"/>
    </font>
    <font>
      <sz val="12"/>
      <name val="Arial"/>
      <family val="2"/>
    </font>
    <font>
      <b/>
      <sz val="14"/>
      <name val="宋体"/>
      <family val="0"/>
    </font>
    <font>
      <b/>
      <sz val="20"/>
      <name val="Arial"/>
      <family val="2"/>
    </font>
    <font>
      <b/>
      <sz val="20"/>
      <name val="黑体"/>
      <family val="3"/>
    </font>
    <font>
      <sz val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0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57" fontId="8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Normal="85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R9" sqref="R9"/>
    </sheetView>
  </sheetViews>
  <sheetFormatPr defaultColWidth="9.140625" defaultRowHeight="24.75" customHeight="1"/>
  <cols>
    <col min="1" max="1" width="10.8515625" style="7" customWidth="1"/>
    <col min="2" max="2" width="13.00390625" style="7" customWidth="1"/>
    <col min="3" max="3" width="11.00390625" style="2" customWidth="1"/>
    <col min="4" max="4" width="20.421875" style="2" customWidth="1"/>
    <col min="5" max="5" width="13.421875" style="4" customWidth="1"/>
    <col min="6" max="6" width="10.7109375" style="4" customWidth="1"/>
    <col min="7" max="7" width="13.57421875" style="4" customWidth="1"/>
    <col min="8" max="8" width="10.421875" style="2" customWidth="1"/>
    <col min="9" max="9" width="11.7109375" style="2" customWidth="1"/>
    <col min="10" max="10" width="6.8515625" style="2" customWidth="1"/>
    <col min="11" max="11" width="13.7109375" style="2" customWidth="1"/>
    <col min="12" max="16384" width="9.140625" style="2" customWidth="1"/>
  </cols>
  <sheetData>
    <row r="1" spans="1:11" ht="64.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54" customHeight="1">
      <c r="A2" s="6" t="s">
        <v>8</v>
      </c>
      <c r="B2" s="6" t="s">
        <v>0</v>
      </c>
      <c r="C2" s="6" t="s">
        <v>10</v>
      </c>
      <c r="D2" s="6" t="s">
        <v>1</v>
      </c>
      <c r="E2" s="6" t="s">
        <v>7</v>
      </c>
      <c r="F2" s="6" t="s">
        <v>2</v>
      </c>
      <c r="G2" s="6" t="s">
        <v>3</v>
      </c>
      <c r="H2" s="6" t="s">
        <v>4</v>
      </c>
      <c r="I2" s="6" t="s">
        <v>5</v>
      </c>
      <c r="J2" s="6" t="s">
        <v>6</v>
      </c>
      <c r="K2" s="6" t="s">
        <v>9</v>
      </c>
    </row>
    <row r="3" spans="1:11" ht="25.5" customHeight="1">
      <c r="A3" s="12" t="s">
        <v>14</v>
      </c>
      <c r="B3" s="12" t="s">
        <v>20</v>
      </c>
      <c r="C3" s="9" t="s">
        <v>28</v>
      </c>
      <c r="D3" s="1" t="s">
        <v>62</v>
      </c>
      <c r="E3" s="1">
        <v>85</v>
      </c>
      <c r="F3" s="1">
        <f aca="true" t="shared" si="0" ref="F3:F37">E3*0.5</f>
        <v>42.5</v>
      </c>
      <c r="G3" s="1">
        <v>87.4</v>
      </c>
      <c r="H3" s="1">
        <f aca="true" t="shared" si="1" ref="H3:H8">G3*0.5</f>
        <v>43.7</v>
      </c>
      <c r="I3" s="1">
        <f aca="true" t="shared" si="2" ref="I3:I8">F3+H3</f>
        <v>86.2</v>
      </c>
      <c r="J3" s="1">
        <v>1</v>
      </c>
      <c r="K3" s="1"/>
    </row>
    <row r="4" spans="1:11" ht="25.5" customHeight="1">
      <c r="A4" s="13"/>
      <c r="B4" s="13"/>
      <c r="C4" s="9" t="s">
        <v>34</v>
      </c>
      <c r="D4" s="3" t="s">
        <v>68</v>
      </c>
      <c r="E4" s="1">
        <v>77</v>
      </c>
      <c r="F4" s="1">
        <f t="shared" si="0"/>
        <v>38.5</v>
      </c>
      <c r="G4" s="1">
        <v>89.2</v>
      </c>
      <c r="H4" s="1">
        <f t="shared" si="1"/>
        <v>44.6</v>
      </c>
      <c r="I4" s="1">
        <f t="shared" si="2"/>
        <v>83.1</v>
      </c>
      <c r="J4" s="1">
        <v>2</v>
      </c>
      <c r="K4" s="1"/>
    </row>
    <row r="5" spans="1:11" ht="25.5" customHeight="1">
      <c r="A5" s="13"/>
      <c r="B5" s="13"/>
      <c r="C5" s="9" t="s">
        <v>29</v>
      </c>
      <c r="D5" s="3" t="s">
        <v>63</v>
      </c>
      <c r="E5" s="1">
        <v>82</v>
      </c>
      <c r="F5" s="1">
        <f t="shared" si="0"/>
        <v>41</v>
      </c>
      <c r="G5" s="1">
        <v>82.6</v>
      </c>
      <c r="H5" s="1">
        <f t="shared" si="1"/>
        <v>41.3</v>
      </c>
      <c r="I5" s="1">
        <f t="shared" si="2"/>
        <v>82.3</v>
      </c>
      <c r="J5" s="1">
        <v>3</v>
      </c>
      <c r="K5" s="1"/>
    </row>
    <row r="6" spans="1:11" ht="25.5" customHeight="1">
      <c r="A6" s="13"/>
      <c r="B6" s="13"/>
      <c r="C6" s="9" t="s">
        <v>30</v>
      </c>
      <c r="D6" s="1" t="s">
        <v>64</v>
      </c>
      <c r="E6" s="1">
        <v>80</v>
      </c>
      <c r="F6" s="1">
        <f t="shared" si="0"/>
        <v>40</v>
      </c>
      <c r="G6" s="1">
        <v>80.2</v>
      </c>
      <c r="H6" s="1">
        <f t="shared" si="1"/>
        <v>40.1</v>
      </c>
      <c r="I6" s="1">
        <f t="shared" si="2"/>
        <v>80.1</v>
      </c>
      <c r="J6" s="1">
        <v>4</v>
      </c>
      <c r="K6" s="1"/>
    </row>
    <row r="7" spans="1:11" ht="25.5" customHeight="1">
      <c r="A7" s="13"/>
      <c r="B7" s="13"/>
      <c r="C7" s="9" t="s">
        <v>31</v>
      </c>
      <c r="D7" s="3" t="s">
        <v>65</v>
      </c>
      <c r="E7" s="1">
        <v>79</v>
      </c>
      <c r="F7" s="1">
        <f t="shared" si="0"/>
        <v>39.5</v>
      </c>
      <c r="G7" s="1">
        <v>80.8</v>
      </c>
      <c r="H7" s="1">
        <f t="shared" si="1"/>
        <v>40.4</v>
      </c>
      <c r="I7" s="1">
        <f t="shared" si="2"/>
        <v>79.9</v>
      </c>
      <c r="J7" s="1">
        <v>5</v>
      </c>
      <c r="K7" s="1"/>
    </row>
    <row r="8" spans="1:11" ht="25.5" customHeight="1">
      <c r="A8" s="13"/>
      <c r="B8" s="13"/>
      <c r="C8" s="9" t="s">
        <v>32</v>
      </c>
      <c r="D8" s="1" t="s">
        <v>66</v>
      </c>
      <c r="E8" s="1">
        <v>77</v>
      </c>
      <c r="F8" s="1">
        <f t="shared" si="0"/>
        <v>38.5</v>
      </c>
      <c r="G8" s="1">
        <v>81</v>
      </c>
      <c r="H8" s="1">
        <f t="shared" si="1"/>
        <v>40.5</v>
      </c>
      <c r="I8" s="1">
        <f t="shared" si="2"/>
        <v>79</v>
      </c>
      <c r="J8" s="1">
        <v>6</v>
      </c>
      <c r="K8" s="1"/>
    </row>
    <row r="9" spans="1:11" ht="25.5" customHeight="1">
      <c r="A9" s="14"/>
      <c r="B9" s="14"/>
      <c r="C9" s="9" t="s">
        <v>33</v>
      </c>
      <c r="D9" s="3" t="s">
        <v>67</v>
      </c>
      <c r="E9" s="1">
        <v>77</v>
      </c>
      <c r="F9" s="1">
        <f t="shared" si="0"/>
        <v>38.5</v>
      </c>
      <c r="G9" s="10" t="s">
        <v>12</v>
      </c>
      <c r="H9" s="1"/>
      <c r="I9" s="1"/>
      <c r="J9" s="1"/>
      <c r="K9" s="1"/>
    </row>
    <row r="10" spans="1:11" ht="25.5" customHeight="1">
      <c r="A10" s="12" t="s">
        <v>15</v>
      </c>
      <c r="B10" s="12" t="s">
        <v>21</v>
      </c>
      <c r="C10" s="9" t="s">
        <v>35</v>
      </c>
      <c r="D10" s="3" t="s">
        <v>69</v>
      </c>
      <c r="E10" s="1">
        <v>74</v>
      </c>
      <c r="F10" s="1">
        <f t="shared" si="0"/>
        <v>37</v>
      </c>
      <c r="G10" s="1">
        <v>87.4</v>
      </c>
      <c r="H10" s="1">
        <f aca="true" t="shared" si="3" ref="H10:H33">G10*0.5</f>
        <v>43.7</v>
      </c>
      <c r="I10" s="1">
        <f aca="true" t="shared" si="4" ref="I10:I33">F10+H10</f>
        <v>80.7</v>
      </c>
      <c r="J10" s="1">
        <v>1</v>
      </c>
      <c r="K10" s="1"/>
    </row>
    <row r="11" spans="1:11" ht="25.5" customHeight="1">
      <c r="A11" s="13"/>
      <c r="B11" s="13"/>
      <c r="C11" s="9" t="s">
        <v>36</v>
      </c>
      <c r="D11" s="1" t="s">
        <v>70</v>
      </c>
      <c r="E11" s="1">
        <v>67</v>
      </c>
      <c r="F11" s="1">
        <f t="shared" si="0"/>
        <v>33.5</v>
      </c>
      <c r="G11" s="1">
        <v>84</v>
      </c>
      <c r="H11" s="1">
        <f t="shared" si="3"/>
        <v>42</v>
      </c>
      <c r="I11" s="1">
        <f t="shared" si="4"/>
        <v>75.5</v>
      </c>
      <c r="J11" s="1">
        <v>2</v>
      </c>
      <c r="K11" s="1"/>
    </row>
    <row r="12" spans="1:11" ht="25.5" customHeight="1">
      <c r="A12" s="13"/>
      <c r="B12" s="14"/>
      <c r="C12" s="9" t="s">
        <v>37</v>
      </c>
      <c r="D12" s="1" t="s">
        <v>71</v>
      </c>
      <c r="E12" s="1">
        <v>60</v>
      </c>
      <c r="F12" s="1">
        <f t="shared" si="0"/>
        <v>30</v>
      </c>
      <c r="G12" s="1">
        <v>79</v>
      </c>
      <c r="H12" s="1">
        <f t="shared" si="3"/>
        <v>39.5</v>
      </c>
      <c r="I12" s="1">
        <f t="shared" si="4"/>
        <v>69.5</v>
      </c>
      <c r="J12" s="1">
        <v>3</v>
      </c>
      <c r="K12" s="1"/>
    </row>
    <row r="13" spans="1:11" ht="25.5" customHeight="1">
      <c r="A13" s="13"/>
      <c r="B13" s="12" t="s">
        <v>22</v>
      </c>
      <c r="C13" s="9" t="s">
        <v>40</v>
      </c>
      <c r="D13" s="1" t="s">
        <v>74</v>
      </c>
      <c r="E13" s="1">
        <v>72</v>
      </c>
      <c r="F13" s="1">
        <f t="shared" si="0"/>
        <v>36</v>
      </c>
      <c r="G13" s="1">
        <v>86.4</v>
      </c>
      <c r="H13" s="1">
        <f t="shared" si="3"/>
        <v>43.2</v>
      </c>
      <c r="I13" s="1">
        <f t="shared" si="4"/>
        <v>79.2</v>
      </c>
      <c r="J13" s="1">
        <v>1</v>
      </c>
      <c r="K13" s="1"/>
    </row>
    <row r="14" spans="1:11" ht="25.5" customHeight="1">
      <c r="A14" s="13"/>
      <c r="B14" s="13"/>
      <c r="C14" s="9" t="s">
        <v>41</v>
      </c>
      <c r="D14" s="1" t="s">
        <v>75</v>
      </c>
      <c r="E14" s="1">
        <v>72</v>
      </c>
      <c r="F14" s="1">
        <f>E14*0.5</f>
        <v>36</v>
      </c>
      <c r="G14" s="1">
        <v>81.6</v>
      </c>
      <c r="H14" s="1">
        <f>G14*0.5</f>
        <v>40.8</v>
      </c>
      <c r="I14" s="1">
        <f>F14+H14</f>
        <v>76.8</v>
      </c>
      <c r="J14" s="1">
        <v>2</v>
      </c>
      <c r="K14" s="1"/>
    </row>
    <row r="15" spans="1:11" ht="25.5" customHeight="1">
      <c r="A15" s="13"/>
      <c r="B15" s="13"/>
      <c r="C15" s="9" t="s">
        <v>39</v>
      </c>
      <c r="D15" s="1" t="s">
        <v>73</v>
      </c>
      <c r="E15" s="1">
        <v>73</v>
      </c>
      <c r="F15" s="1">
        <f>E15*0.5</f>
        <v>36.5</v>
      </c>
      <c r="G15" s="1">
        <v>80.6</v>
      </c>
      <c r="H15" s="1">
        <f>G15*0.5</f>
        <v>40.3</v>
      </c>
      <c r="I15" s="1">
        <f>F15+H15</f>
        <v>76.8</v>
      </c>
      <c r="J15" s="1">
        <v>3</v>
      </c>
      <c r="K15" s="1"/>
    </row>
    <row r="16" spans="1:11" ht="25.5" customHeight="1">
      <c r="A16" s="14"/>
      <c r="B16" s="14"/>
      <c r="C16" s="9" t="s">
        <v>38</v>
      </c>
      <c r="D16" s="1" t="s">
        <v>72</v>
      </c>
      <c r="E16" s="1">
        <v>74</v>
      </c>
      <c r="F16" s="1">
        <f t="shared" si="0"/>
        <v>37</v>
      </c>
      <c r="G16" s="1">
        <v>79.4</v>
      </c>
      <c r="H16" s="1">
        <f t="shared" si="3"/>
        <v>39.7</v>
      </c>
      <c r="I16" s="1">
        <f t="shared" si="4"/>
        <v>76.7</v>
      </c>
      <c r="J16" s="1">
        <v>4</v>
      </c>
      <c r="K16" s="1"/>
    </row>
    <row r="17" spans="1:11" ht="25.5" customHeight="1">
      <c r="A17" s="12" t="s">
        <v>16</v>
      </c>
      <c r="B17" s="12" t="s">
        <v>23</v>
      </c>
      <c r="C17" s="9" t="s">
        <v>42</v>
      </c>
      <c r="D17" s="1" t="s">
        <v>76</v>
      </c>
      <c r="E17" s="1">
        <v>79</v>
      </c>
      <c r="F17" s="1">
        <f t="shared" si="0"/>
        <v>39.5</v>
      </c>
      <c r="G17" s="1">
        <v>84.6</v>
      </c>
      <c r="H17" s="1">
        <f t="shared" si="3"/>
        <v>42.3</v>
      </c>
      <c r="I17" s="1">
        <f t="shared" si="4"/>
        <v>81.8</v>
      </c>
      <c r="J17" s="1">
        <v>1</v>
      </c>
      <c r="K17" s="1"/>
    </row>
    <row r="18" spans="1:11" ht="25.5" customHeight="1">
      <c r="A18" s="13"/>
      <c r="B18" s="13"/>
      <c r="C18" s="9" t="s">
        <v>43</v>
      </c>
      <c r="D18" s="1" t="s">
        <v>77</v>
      </c>
      <c r="E18" s="1">
        <v>69</v>
      </c>
      <c r="F18" s="1">
        <f t="shared" si="0"/>
        <v>34.5</v>
      </c>
      <c r="G18" s="1">
        <v>85.4</v>
      </c>
      <c r="H18" s="1">
        <f t="shared" si="3"/>
        <v>42.7</v>
      </c>
      <c r="I18" s="1">
        <f t="shared" si="4"/>
        <v>77.2</v>
      </c>
      <c r="J18" s="1">
        <v>2</v>
      </c>
      <c r="K18" s="1"/>
    </row>
    <row r="19" spans="1:11" ht="25.5" customHeight="1">
      <c r="A19" s="13"/>
      <c r="B19" s="13"/>
      <c r="C19" s="9" t="s">
        <v>44</v>
      </c>
      <c r="D19" s="3" t="s">
        <v>78</v>
      </c>
      <c r="E19" s="2">
        <v>65</v>
      </c>
      <c r="F19" s="1">
        <f t="shared" si="0"/>
        <v>32.5</v>
      </c>
      <c r="G19" s="1">
        <v>89</v>
      </c>
      <c r="H19" s="1">
        <f t="shared" si="3"/>
        <v>44.5</v>
      </c>
      <c r="I19" s="1">
        <f t="shared" si="4"/>
        <v>77</v>
      </c>
      <c r="J19" s="1">
        <v>3</v>
      </c>
      <c r="K19" s="1"/>
    </row>
    <row r="20" spans="1:11" ht="25.5" customHeight="1">
      <c r="A20" s="13"/>
      <c r="B20" s="14"/>
      <c r="C20" s="9" t="s">
        <v>45</v>
      </c>
      <c r="D20" s="1" t="s">
        <v>79</v>
      </c>
      <c r="E20" s="1">
        <v>65</v>
      </c>
      <c r="F20" s="1">
        <f t="shared" si="0"/>
        <v>32.5</v>
      </c>
      <c r="G20" s="1">
        <v>78</v>
      </c>
      <c r="H20" s="1">
        <f t="shared" si="3"/>
        <v>39</v>
      </c>
      <c r="I20" s="1">
        <f t="shared" si="4"/>
        <v>71.5</v>
      </c>
      <c r="J20" s="1">
        <v>4</v>
      </c>
      <c r="K20" s="1"/>
    </row>
    <row r="21" spans="1:11" ht="25.5" customHeight="1">
      <c r="A21" s="13"/>
      <c r="B21" s="12" t="s">
        <v>24</v>
      </c>
      <c r="C21" s="9" t="s">
        <v>49</v>
      </c>
      <c r="D21" s="1" t="s">
        <v>83</v>
      </c>
      <c r="E21" s="1">
        <v>70</v>
      </c>
      <c r="F21" s="1">
        <f t="shared" si="0"/>
        <v>35</v>
      </c>
      <c r="G21" s="1">
        <v>90</v>
      </c>
      <c r="H21" s="1">
        <f t="shared" si="3"/>
        <v>45</v>
      </c>
      <c r="I21" s="1">
        <f t="shared" si="4"/>
        <v>80</v>
      </c>
      <c r="J21" s="1">
        <v>1</v>
      </c>
      <c r="K21" s="1"/>
    </row>
    <row r="22" spans="1:11" ht="25.5" customHeight="1">
      <c r="A22" s="13"/>
      <c r="B22" s="13"/>
      <c r="C22" s="9" t="s">
        <v>46</v>
      </c>
      <c r="D22" s="1" t="s">
        <v>80</v>
      </c>
      <c r="E22" s="1">
        <v>73</v>
      </c>
      <c r="F22" s="1">
        <f t="shared" si="0"/>
        <v>36.5</v>
      </c>
      <c r="G22" s="1">
        <v>80.2</v>
      </c>
      <c r="H22" s="1">
        <f t="shared" si="3"/>
        <v>40.1</v>
      </c>
      <c r="I22" s="1">
        <f t="shared" si="4"/>
        <v>76.6</v>
      </c>
      <c r="J22" s="1">
        <v>2</v>
      </c>
      <c r="K22" s="1"/>
    </row>
    <row r="23" spans="1:11" ht="25.5" customHeight="1">
      <c r="A23" s="13"/>
      <c r="B23" s="13"/>
      <c r="C23" s="9" t="s">
        <v>47</v>
      </c>
      <c r="D23" s="1" t="s">
        <v>81</v>
      </c>
      <c r="E23" s="1">
        <v>70</v>
      </c>
      <c r="F23" s="1">
        <f t="shared" si="0"/>
        <v>35</v>
      </c>
      <c r="G23" s="1">
        <v>81.2</v>
      </c>
      <c r="H23" s="1">
        <f t="shared" si="3"/>
        <v>40.6</v>
      </c>
      <c r="I23" s="1">
        <f t="shared" si="4"/>
        <v>75.6</v>
      </c>
      <c r="J23" s="1">
        <v>3</v>
      </c>
      <c r="K23" s="1"/>
    </row>
    <row r="24" spans="1:11" ht="25.5" customHeight="1">
      <c r="A24" s="14"/>
      <c r="B24" s="14"/>
      <c r="C24" s="9" t="s">
        <v>48</v>
      </c>
      <c r="D24" s="1" t="s">
        <v>82</v>
      </c>
      <c r="E24" s="1">
        <v>70</v>
      </c>
      <c r="F24" s="1">
        <f t="shared" si="0"/>
        <v>35</v>
      </c>
      <c r="G24" s="1">
        <v>79.2</v>
      </c>
      <c r="H24" s="1">
        <f t="shared" si="3"/>
        <v>39.6</v>
      </c>
      <c r="I24" s="1">
        <f t="shared" si="4"/>
        <v>74.6</v>
      </c>
      <c r="J24" s="1">
        <v>4</v>
      </c>
      <c r="K24" s="1"/>
    </row>
    <row r="25" spans="1:11" ht="25.5" customHeight="1">
      <c r="A25" s="12" t="s">
        <v>17</v>
      </c>
      <c r="B25" s="12" t="s">
        <v>25</v>
      </c>
      <c r="C25" s="9" t="s">
        <v>50</v>
      </c>
      <c r="D25" s="1" t="s">
        <v>84</v>
      </c>
      <c r="E25" s="1">
        <v>77</v>
      </c>
      <c r="F25" s="1">
        <f t="shared" si="0"/>
        <v>38.5</v>
      </c>
      <c r="G25" s="1">
        <v>84.2</v>
      </c>
      <c r="H25" s="1">
        <f t="shared" si="3"/>
        <v>42.1</v>
      </c>
      <c r="I25" s="1">
        <f t="shared" si="4"/>
        <v>80.6</v>
      </c>
      <c r="J25" s="1">
        <v>1</v>
      </c>
      <c r="K25" s="1"/>
    </row>
    <row r="26" spans="1:11" ht="25.5" customHeight="1">
      <c r="A26" s="13"/>
      <c r="B26" s="13"/>
      <c r="C26" s="9" t="s">
        <v>51</v>
      </c>
      <c r="D26" s="1" t="s">
        <v>85</v>
      </c>
      <c r="E26" s="1">
        <v>75</v>
      </c>
      <c r="F26" s="1">
        <f t="shared" si="0"/>
        <v>37.5</v>
      </c>
      <c r="G26" s="1">
        <v>84.4</v>
      </c>
      <c r="H26" s="1">
        <f t="shared" si="3"/>
        <v>42.2</v>
      </c>
      <c r="I26" s="1">
        <f t="shared" si="4"/>
        <v>79.7</v>
      </c>
      <c r="J26" s="1">
        <v>2</v>
      </c>
      <c r="K26" s="1"/>
    </row>
    <row r="27" spans="1:11" ht="25.5" customHeight="1">
      <c r="A27" s="14"/>
      <c r="B27" s="14"/>
      <c r="C27" s="9" t="s">
        <v>11</v>
      </c>
      <c r="D27" s="1" t="s">
        <v>86</v>
      </c>
      <c r="E27" s="1">
        <v>65</v>
      </c>
      <c r="F27" s="1">
        <f t="shared" si="0"/>
        <v>32.5</v>
      </c>
      <c r="G27" s="1">
        <v>81.2</v>
      </c>
      <c r="H27" s="1">
        <f t="shared" si="3"/>
        <v>40.6</v>
      </c>
      <c r="I27" s="1">
        <f t="shared" si="4"/>
        <v>73.1</v>
      </c>
      <c r="J27" s="1">
        <v>3</v>
      </c>
      <c r="K27" s="1"/>
    </row>
    <row r="28" spans="1:11" ht="25.5" customHeight="1">
      <c r="A28" s="12" t="s">
        <v>18</v>
      </c>
      <c r="B28" s="12" t="s">
        <v>26</v>
      </c>
      <c r="C28" s="9" t="s">
        <v>52</v>
      </c>
      <c r="D28" s="1" t="s">
        <v>87</v>
      </c>
      <c r="E28" s="1">
        <v>82</v>
      </c>
      <c r="F28" s="1">
        <f t="shared" si="0"/>
        <v>41</v>
      </c>
      <c r="G28" s="1">
        <v>87.8</v>
      </c>
      <c r="H28" s="1">
        <f t="shared" si="3"/>
        <v>43.9</v>
      </c>
      <c r="I28" s="1">
        <f t="shared" si="4"/>
        <v>84.9</v>
      </c>
      <c r="J28" s="1">
        <v>1</v>
      </c>
      <c r="K28" s="1"/>
    </row>
    <row r="29" spans="1:11" ht="25.5" customHeight="1">
      <c r="A29" s="13"/>
      <c r="B29" s="13"/>
      <c r="C29" s="9" t="s">
        <v>54</v>
      </c>
      <c r="D29" s="1" t="s">
        <v>89</v>
      </c>
      <c r="E29" s="1">
        <v>73</v>
      </c>
      <c r="F29" s="1">
        <f t="shared" si="0"/>
        <v>36.5</v>
      </c>
      <c r="G29" s="1">
        <v>85.6</v>
      </c>
      <c r="H29" s="1">
        <f t="shared" si="3"/>
        <v>42.8</v>
      </c>
      <c r="I29" s="1">
        <f t="shared" si="4"/>
        <v>79.3</v>
      </c>
      <c r="J29" s="1">
        <v>2</v>
      </c>
      <c r="K29" s="1"/>
    </row>
    <row r="30" spans="1:11" ht="25.5" customHeight="1">
      <c r="A30" s="14"/>
      <c r="B30" s="14"/>
      <c r="C30" s="9" t="s">
        <v>53</v>
      </c>
      <c r="D30" s="3" t="s">
        <v>88</v>
      </c>
      <c r="E30" s="1">
        <v>76</v>
      </c>
      <c r="F30" s="1">
        <f t="shared" si="0"/>
        <v>38</v>
      </c>
      <c r="G30" s="1">
        <v>81.8</v>
      </c>
      <c r="H30" s="1">
        <f t="shared" si="3"/>
        <v>40.9</v>
      </c>
      <c r="I30" s="1">
        <f t="shared" si="4"/>
        <v>78.9</v>
      </c>
      <c r="J30" s="1">
        <v>3</v>
      </c>
      <c r="K30" s="5"/>
    </row>
    <row r="31" spans="1:11" ht="25.5" customHeight="1">
      <c r="A31" s="12" t="s">
        <v>19</v>
      </c>
      <c r="B31" s="12" t="s">
        <v>22</v>
      </c>
      <c r="C31" s="9" t="s">
        <v>55</v>
      </c>
      <c r="D31" s="1" t="s">
        <v>90</v>
      </c>
      <c r="E31" s="1">
        <v>82</v>
      </c>
      <c r="F31" s="1">
        <f t="shared" si="0"/>
        <v>41</v>
      </c>
      <c r="G31" s="1">
        <v>81.4</v>
      </c>
      <c r="H31" s="1">
        <f t="shared" si="3"/>
        <v>40.7</v>
      </c>
      <c r="I31" s="1">
        <f t="shared" si="4"/>
        <v>81.7</v>
      </c>
      <c r="J31" s="1">
        <v>1</v>
      </c>
      <c r="K31" s="8"/>
    </row>
    <row r="32" spans="1:11" ht="25.5" customHeight="1">
      <c r="A32" s="13"/>
      <c r="B32" s="13"/>
      <c r="C32" s="9" t="s">
        <v>56</v>
      </c>
      <c r="D32" s="1" t="s">
        <v>91</v>
      </c>
      <c r="E32" s="1">
        <v>72</v>
      </c>
      <c r="F32" s="1">
        <f t="shared" si="0"/>
        <v>36</v>
      </c>
      <c r="G32" s="1">
        <v>82.6</v>
      </c>
      <c r="H32" s="1">
        <f t="shared" si="3"/>
        <v>41.3</v>
      </c>
      <c r="I32" s="1">
        <f t="shared" si="4"/>
        <v>77.3</v>
      </c>
      <c r="J32" s="1">
        <v>2</v>
      </c>
      <c r="K32" s="1"/>
    </row>
    <row r="33" spans="1:11" ht="25.5" customHeight="1">
      <c r="A33" s="13"/>
      <c r="B33" s="13"/>
      <c r="C33" s="9" t="s">
        <v>57</v>
      </c>
      <c r="D33" s="1" t="s">
        <v>92</v>
      </c>
      <c r="E33" s="1">
        <v>72</v>
      </c>
      <c r="F33" s="1">
        <f t="shared" si="0"/>
        <v>36</v>
      </c>
      <c r="G33" s="1">
        <v>79.2</v>
      </c>
      <c r="H33" s="1">
        <f t="shared" si="3"/>
        <v>39.6</v>
      </c>
      <c r="I33" s="1">
        <f t="shared" si="4"/>
        <v>75.6</v>
      </c>
      <c r="J33" s="1">
        <v>3</v>
      </c>
      <c r="K33" s="1"/>
    </row>
    <row r="34" spans="1:11" ht="25.5" customHeight="1">
      <c r="A34" s="13"/>
      <c r="B34" s="14"/>
      <c r="C34" s="9" t="s">
        <v>58</v>
      </c>
      <c r="D34" s="1" t="s">
        <v>93</v>
      </c>
      <c r="E34" s="1">
        <v>72</v>
      </c>
      <c r="F34" s="1">
        <f t="shared" si="0"/>
        <v>36</v>
      </c>
      <c r="G34" s="10" t="s">
        <v>97</v>
      </c>
      <c r="H34" s="1"/>
      <c r="I34" s="1"/>
      <c r="J34" s="1"/>
      <c r="K34" s="1"/>
    </row>
    <row r="35" spans="1:11" ht="25.5" customHeight="1">
      <c r="A35" s="13"/>
      <c r="B35" s="12" t="s">
        <v>27</v>
      </c>
      <c r="C35" s="9" t="s">
        <v>60</v>
      </c>
      <c r="D35" s="1" t="s">
        <v>95</v>
      </c>
      <c r="E35" s="1">
        <v>68</v>
      </c>
      <c r="F35" s="1">
        <f t="shared" si="0"/>
        <v>34</v>
      </c>
      <c r="G35" s="1">
        <v>86.6</v>
      </c>
      <c r="H35" s="1">
        <f>G35*0.5</f>
        <v>43.3</v>
      </c>
      <c r="I35" s="1">
        <f>F35+H35</f>
        <v>77.3</v>
      </c>
      <c r="J35" s="1">
        <v>1</v>
      </c>
      <c r="K35" s="1"/>
    </row>
    <row r="36" spans="1:11" ht="25.5" customHeight="1">
      <c r="A36" s="13"/>
      <c r="B36" s="13"/>
      <c r="C36" s="9" t="s">
        <v>59</v>
      </c>
      <c r="D36" s="1" t="s">
        <v>94</v>
      </c>
      <c r="E36" s="1">
        <v>72</v>
      </c>
      <c r="F36" s="1">
        <f t="shared" si="0"/>
        <v>36</v>
      </c>
      <c r="G36" s="1">
        <v>80.8</v>
      </c>
      <c r="H36" s="1">
        <f>G36*0.5</f>
        <v>40.4</v>
      </c>
      <c r="I36" s="1">
        <f>F36+H36</f>
        <v>76.4</v>
      </c>
      <c r="J36" s="1">
        <v>2</v>
      </c>
      <c r="K36" s="1"/>
    </row>
    <row r="37" spans="1:11" ht="25.5" customHeight="1">
      <c r="A37" s="14"/>
      <c r="B37" s="14"/>
      <c r="C37" s="9" t="s">
        <v>61</v>
      </c>
      <c r="D37" s="1" t="s">
        <v>96</v>
      </c>
      <c r="E37" s="1">
        <v>66</v>
      </c>
      <c r="F37" s="1">
        <f t="shared" si="0"/>
        <v>33</v>
      </c>
      <c r="G37" s="1">
        <v>80.6</v>
      </c>
      <c r="H37" s="1">
        <f>G37*0.5</f>
        <v>40.3</v>
      </c>
      <c r="I37" s="1">
        <f>F37+H37</f>
        <v>73.3</v>
      </c>
      <c r="J37" s="1">
        <v>3</v>
      </c>
      <c r="K37" s="1"/>
    </row>
    <row r="38" spans="4:7" ht="24.75" customHeight="1">
      <c r="D38" s="4"/>
      <c r="F38" s="2"/>
      <c r="G38" s="2"/>
    </row>
    <row r="39" spans="4:7" ht="24.75" customHeight="1">
      <c r="D39" s="4"/>
      <c r="F39" s="2"/>
      <c r="G39" s="2"/>
    </row>
    <row r="40" spans="4:7" ht="24.75" customHeight="1">
      <c r="D40" s="4"/>
      <c r="F40" s="2"/>
      <c r="G40" s="2"/>
    </row>
  </sheetData>
  <sheetProtection/>
  <mergeCells count="16">
    <mergeCell ref="A17:A24"/>
    <mergeCell ref="B3:B9"/>
    <mergeCell ref="B10:B12"/>
    <mergeCell ref="B13:B16"/>
    <mergeCell ref="B17:B20"/>
    <mergeCell ref="B21:B24"/>
    <mergeCell ref="A1:K1"/>
    <mergeCell ref="A25:A27"/>
    <mergeCell ref="A28:A30"/>
    <mergeCell ref="A31:A37"/>
    <mergeCell ref="B35:B37"/>
    <mergeCell ref="B25:B27"/>
    <mergeCell ref="B28:B30"/>
    <mergeCell ref="B31:B34"/>
    <mergeCell ref="A3:A9"/>
    <mergeCell ref="A10:A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6" r:id="rId1"/>
  <headerFooter alignWithMargins="0">
    <oddFooter>&amp;C第 &amp;P 页，共 &amp;N 页</oddFooter>
  </headerFooter>
  <rowBreaks count="2" manualBreakCount="2">
    <brk id="15" max="255" man="1"/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ldx</dc:creator>
  <cp:keywords/>
  <dc:description/>
  <cp:lastModifiedBy>Administrator</cp:lastModifiedBy>
  <cp:lastPrinted>2016-07-20T01:49:00Z</cp:lastPrinted>
  <dcterms:created xsi:type="dcterms:W3CDTF">2013-01-21T09:37:37Z</dcterms:created>
  <dcterms:modified xsi:type="dcterms:W3CDTF">2016-07-20T01:49:08Z</dcterms:modified>
  <cp:category/>
  <cp:version/>
  <cp:contentType/>
  <cp:contentStatus/>
</cp:coreProperties>
</file>