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J82" i="1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K32" s="1"/>
  <c r="J31"/>
  <c r="H31"/>
  <c r="K31" s="1"/>
  <c r="J30"/>
  <c r="H30"/>
  <c r="K30" s="1"/>
  <c r="J29"/>
  <c r="H29"/>
  <c r="K29" s="1"/>
  <c r="J28"/>
  <c r="H28"/>
  <c r="K28" s="1"/>
  <c r="J27"/>
  <c r="H27"/>
  <c r="K27" s="1"/>
  <c r="J26"/>
  <c r="H26"/>
  <c r="K26" s="1"/>
  <c r="J25"/>
  <c r="H25"/>
  <c r="K25" s="1"/>
  <c r="J24"/>
  <c r="H24"/>
  <c r="K24" s="1"/>
  <c r="J23"/>
  <c r="H23"/>
  <c r="K23" s="1"/>
  <c r="J22"/>
  <c r="H22"/>
  <c r="K22" s="1"/>
  <c r="J21"/>
  <c r="H21"/>
  <c r="K21" s="1"/>
  <c r="J20"/>
  <c r="H20"/>
  <c r="K20" s="1"/>
  <c r="J19"/>
  <c r="H19"/>
  <c r="K19" s="1"/>
  <c r="J18"/>
  <c r="H18"/>
  <c r="K18" s="1"/>
  <c r="J17"/>
  <c r="H17"/>
  <c r="K17" s="1"/>
  <c r="J16"/>
  <c r="H16"/>
  <c r="K16" s="1"/>
  <c r="J15"/>
  <c r="H15"/>
  <c r="K15" s="1"/>
  <c r="J14"/>
  <c r="H14"/>
  <c r="K14" s="1"/>
  <c r="J13"/>
  <c r="H13"/>
  <c r="K13" s="1"/>
  <c r="J12"/>
  <c r="H12"/>
  <c r="K12" s="1"/>
  <c r="J11"/>
  <c r="H11"/>
  <c r="K11" s="1"/>
  <c r="J10"/>
  <c r="H10"/>
  <c r="K10" s="1"/>
  <c r="J9"/>
  <c r="H9"/>
  <c r="K9" s="1"/>
  <c r="J8"/>
  <c r="H8"/>
  <c r="K8" s="1"/>
  <c r="J7"/>
  <c r="H7"/>
  <c r="K7" s="1"/>
  <c r="J6"/>
  <c r="H6"/>
  <c r="K6" s="1"/>
  <c r="J5"/>
  <c r="H5"/>
  <c r="K5" s="1"/>
  <c r="J4"/>
  <c r="H4"/>
  <c r="K4" s="1"/>
  <c r="J3"/>
  <c r="H3"/>
  <c r="K3" s="1"/>
  <c r="K33" l="1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</calcChain>
</file>

<file path=xl/sharedStrings.xml><?xml version="1.0" encoding="utf-8"?>
<sst xmlns="http://schemas.openxmlformats.org/spreadsheetml/2006/main" count="495" uniqueCount="186">
  <si>
    <t>西昌人力资源开发有限公司
代西昌市城管局公开招聘城市协管员考试成绩公示</t>
    <phoneticPr fontId="3" type="noConversion"/>
  </si>
  <si>
    <t>序号</t>
    <phoneticPr fontId="3" type="noConversion"/>
  </si>
  <si>
    <t>姓名</t>
  </si>
  <si>
    <t>性别</t>
    <phoneticPr fontId="3" type="noConversion"/>
  </si>
  <si>
    <t>族别</t>
  </si>
  <si>
    <t>学历</t>
    <phoneticPr fontId="3" type="noConversion"/>
  </si>
  <si>
    <t>面试
抽签号</t>
    <phoneticPr fontId="3" type="noConversion"/>
  </si>
  <si>
    <t>笔试
成绩</t>
    <phoneticPr fontId="3" type="noConversion"/>
  </si>
  <si>
    <t>笔试
折合</t>
    <phoneticPr fontId="3" type="noConversion"/>
  </si>
  <si>
    <t>面试
成绩</t>
    <phoneticPr fontId="3" type="noConversion"/>
  </si>
  <si>
    <t>面试
折合</t>
    <phoneticPr fontId="3" type="noConversion"/>
  </si>
  <si>
    <t>总成绩</t>
    <phoneticPr fontId="3" type="noConversion"/>
  </si>
  <si>
    <t>名
次</t>
    <phoneticPr fontId="3" type="noConversion"/>
  </si>
  <si>
    <t>备注</t>
  </si>
  <si>
    <t>牟星</t>
    <phoneticPr fontId="3" type="noConversion"/>
  </si>
  <si>
    <t>男</t>
    <phoneticPr fontId="3" type="noConversion"/>
  </si>
  <si>
    <t>彝</t>
  </si>
  <si>
    <t>中专</t>
    <phoneticPr fontId="3" type="noConversion"/>
  </si>
  <si>
    <t>1-18</t>
    <phoneticPr fontId="3" type="noConversion"/>
  </si>
  <si>
    <t>进入体检</t>
    <phoneticPr fontId="3" type="noConversion"/>
  </si>
  <si>
    <t>李你发</t>
    <phoneticPr fontId="3" type="noConversion"/>
  </si>
  <si>
    <t>高中</t>
    <phoneticPr fontId="3" type="noConversion"/>
  </si>
  <si>
    <t>1-44</t>
    <phoneticPr fontId="3" type="noConversion"/>
  </si>
  <si>
    <t>陈卓</t>
    <phoneticPr fontId="3" type="noConversion"/>
  </si>
  <si>
    <t>汉</t>
  </si>
  <si>
    <t>大专</t>
    <phoneticPr fontId="3" type="noConversion"/>
  </si>
  <si>
    <t>2-30</t>
    <phoneticPr fontId="3" type="noConversion"/>
  </si>
  <si>
    <t>王培焕</t>
    <phoneticPr fontId="3" type="noConversion"/>
  </si>
  <si>
    <t>1-24</t>
    <phoneticPr fontId="3" type="noConversion"/>
  </si>
  <si>
    <t>王伟</t>
    <phoneticPr fontId="3" type="noConversion"/>
  </si>
  <si>
    <t>1-20</t>
    <phoneticPr fontId="3" type="noConversion"/>
  </si>
  <si>
    <t>吴伟</t>
    <phoneticPr fontId="3" type="noConversion"/>
  </si>
  <si>
    <t>2-2</t>
    <phoneticPr fontId="3" type="noConversion"/>
  </si>
  <si>
    <t>董光军</t>
    <phoneticPr fontId="3" type="noConversion"/>
  </si>
  <si>
    <t>1-19</t>
    <phoneticPr fontId="3" type="noConversion"/>
  </si>
  <si>
    <t>沙海锋</t>
    <phoneticPr fontId="3" type="noConversion"/>
  </si>
  <si>
    <t>2-38</t>
    <phoneticPr fontId="3" type="noConversion"/>
  </si>
  <si>
    <t>朱梦华</t>
    <phoneticPr fontId="3" type="noConversion"/>
  </si>
  <si>
    <t>1-30</t>
    <phoneticPr fontId="3" type="noConversion"/>
  </si>
  <si>
    <t>丰林</t>
    <phoneticPr fontId="3" type="noConversion"/>
  </si>
  <si>
    <t>2-13</t>
    <phoneticPr fontId="3" type="noConversion"/>
  </si>
  <si>
    <t>黄庆</t>
    <phoneticPr fontId="3" type="noConversion"/>
  </si>
  <si>
    <t>2-48</t>
    <phoneticPr fontId="3" type="noConversion"/>
  </si>
  <si>
    <t>熊华旸</t>
    <phoneticPr fontId="3" type="noConversion"/>
  </si>
  <si>
    <t>本科</t>
    <phoneticPr fontId="3" type="noConversion"/>
  </si>
  <si>
    <t>1-50</t>
    <phoneticPr fontId="3" type="noConversion"/>
  </si>
  <si>
    <t>罗刚</t>
    <phoneticPr fontId="3" type="noConversion"/>
  </si>
  <si>
    <t>1-27</t>
    <phoneticPr fontId="3" type="noConversion"/>
  </si>
  <si>
    <t>李鑫</t>
    <phoneticPr fontId="3" type="noConversion"/>
  </si>
  <si>
    <t>2-31</t>
    <phoneticPr fontId="3" type="noConversion"/>
  </si>
  <si>
    <t>杨浩</t>
    <phoneticPr fontId="3" type="noConversion"/>
  </si>
  <si>
    <t>1-46</t>
    <phoneticPr fontId="3" type="noConversion"/>
  </si>
  <si>
    <t>毛克古</t>
    <phoneticPr fontId="3" type="noConversion"/>
  </si>
  <si>
    <t>1-35</t>
    <phoneticPr fontId="3" type="noConversion"/>
  </si>
  <si>
    <t>拉马拉则</t>
    <phoneticPr fontId="3" type="noConversion"/>
  </si>
  <si>
    <t>2-1</t>
    <phoneticPr fontId="3" type="noConversion"/>
  </si>
  <si>
    <t>马伍合</t>
    <phoneticPr fontId="3" type="noConversion"/>
  </si>
  <si>
    <t>1-1</t>
    <phoneticPr fontId="3" type="noConversion"/>
  </si>
  <si>
    <t>安可达</t>
    <phoneticPr fontId="3" type="noConversion"/>
  </si>
  <si>
    <t>1-9</t>
    <phoneticPr fontId="3" type="noConversion"/>
  </si>
  <si>
    <t>尹星宇</t>
    <phoneticPr fontId="3" type="noConversion"/>
  </si>
  <si>
    <t>2-32</t>
    <phoneticPr fontId="3" type="noConversion"/>
  </si>
  <si>
    <t>吉洛五日</t>
    <phoneticPr fontId="3" type="noConversion"/>
  </si>
  <si>
    <t>2-24</t>
    <phoneticPr fontId="3" type="noConversion"/>
  </si>
  <si>
    <t>杨春龙</t>
    <phoneticPr fontId="3" type="noConversion"/>
  </si>
  <si>
    <t>2-34</t>
    <phoneticPr fontId="3" type="noConversion"/>
  </si>
  <si>
    <t>贾古日布</t>
    <phoneticPr fontId="3" type="noConversion"/>
  </si>
  <si>
    <t>2-19</t>
    <phoneticPr fontId="3" type="noConversion"/>
  </si>
  <si>
    <t>吉施五斤</t>
    <phoneticPr fontId="3" type="noConversion"/>
  </si>
  <si>
    <t>2-41</t>
    <phoneticPr fontId="3" type="noConversion"/>
  </si>
  <si>
    <t>王志辉</t>
    <phoneticPr fontId="3" type="noConversion"/>
  </si>
  <si>
    <t>1-28</t>
    <phoneticPr fontId="3" type="noConversion"/>
  </si>
  <si>
    <t>李智</t>
    <phoneticPr fontId="3" type="noConversion"/>
  </si>
  <si>
    <t>2-33</t>
    <phoneticPr fontId="3" type="noConversion"/>
  </si>
  <si>
    <t>宋海波</t>
    <phoneticPr fontId="3" type="noConversion"/>
  </si>
  <si>
    <t>藏</t>
  </si>
  <si>
    <t>2-46</t>
    <phoneticPr fontId="3" type="noConversion"/>
  </si>
  <si>
    <t>且沙张贵</t>
    <phoneticPr fontId="3" type="noConversion"/>
  </si>
  <si>
    <t>2-35</t>
    <phoneticPr fontId="3" type="noConversion"/>
  </si>
  <si>
    <t>沙保发</t>
    <phoneticPr fontId="3" type="noConversion"/>
  </si>
  <si>
    <t>2-49</t>
    <phoneticPr fontId="3" type="noConversion"/>
  </si>
  <si>
    <t>沙石城</t>
    <phoneticPr fontId="3" type="noConversion"/>
  </si>
  <si>
    <t>2-12</t>
    <phoneticPr fontId="3" type="noConversion"/>
  </si>
  <si>
    <t>卢刚</t>
    <phoneticPr fontId="3" type="noConversion"/>
  </si>
  <si>
    <t>2-21</t>
    <phoneticPr fontId="3" type="noConversion"/>
  </si>
  <si>
    <t>肖太刚</t>
    <phoneticPr fontId="3" type="noConversion"/>
  </si>
  <si>
    <t>1-31</t>
    <phoneticPr fontId="3" type="noConversion"/>
  </si>
  <si>
    <t>阿尔日体</t>
    <phoneticPr fontId="3" type="noConversion"/>
  </si>
  <si>
    <t>1-39</t>
    <phoneticPr fontId="3" type="noConversion"/>
  </si>
  <si>
    <t>邓青宇</t>
    <phoneticPr fontId="3" type="noConversion"/>
  </si>
  <si>
    <t>2-37</t>
    <phoneticPr fontId="3" type="noConversion"/>
  </si>
  <si>
    <t>陆悠</t>
    <phoneticPr fontId="3" type="noConversion"/>
  </si>
  <si>
    <t>1-22</t>
    <phoneticPr fontId="3" type="noConversion"/>
  </si>
  <si>
    <t>刘向东</t>
    <phoneticPr fontId="3" type="noConversion"/>
  </si>
  <si>
    <t>初中</t>
    <phoneticPr fontId="3" type="noConversion"/>
  </si>
  <si>
    <t>2-8</t>
    <phoneticPr fontId="3" type="noConversion"/>
  </si>
  <si>
    <t>姜才莫</t>
    <phoneticPr fontId="3" type="noConversion"/>
  </si>
  <si>
    <t>1-36</t>
    <phoneticPr fontId="3" type="noConversion"/>
  </si>
  <si>
    <t>尹力</t>
    <phoneticPr fontId="3" type="noConversion"/>
  </si>
  <si>
    <t>2-44</t>
    <phoneticPr fontId="3" type="noConversion"/>
  </si>
  <si>
    <t>王英林</t>
    <phoneticPr fontId="3" type="noConversion"/>
  </si>
  <si>
    <t>2-17</t>
    <phoneticPr fontId="3" type="noConversion"/>
  </si>
  <si>
    <t>朱木萨</t>
    <phoneticPr fontId="3" type="noConversion"/>
  </si>
  <si>
    <t>2-23</t>
    <phoneticPr fontId="3" type="noConversion"/>
  </si>
  <si>
    <t>张显勇</t>
    <phoneticPr fontId="3" type="noConversion"/>
  </si>
  <si>
    <t>1-12</t>
    <phoneticPr fontId="3" type="noConversion"/>
  </si>
  <si>
    <t>曲木日哈</t>
    <phoneticPr fontId="3" type="noConversion"/>
  </si>
  <si>
    <t>1-7</t>
    <phoneticPr fontId="3" type="noConversion"/>
  </si>
  <si>
    <t>余富盐</t>
    <phoneticPr fontId="3" type="noConversion"/>
  </si>
  <si>
    <t>1-23</t>
    <phoneticPr fontId="3" type="noConversion"/>
  </si>
  <si>
    <t>聂大尔子</t>
    <phoneticPr fontId="3" type="noConversion"/>
  </si>
  <si>
    <t>1-41</t>
    <phoneticPr fontId="3" type="noConversion"/>
  </si>
  <si>
    <t>吉尔体合</t>
    <phoneticPr fontId="3" type="noConversion"/>
  </si>
  <si>
    <t>2-29</t>
    <phoneticPr fontId="3" type="noConversion"/>
  </si>
  <si>
    <t>马国华</t>
    <phoneticPr fontId="3" type="noConversion"/>
  </si>
  <si>
    <t>2-25</t>
    <phoneticPr fontId="3" type="noConversion"/>
  </si>
  <si>
    <t>王文深</t>
    <phoneticPr fontId="3" type="noConversion"/>
  </si>
  <si>
    <t>2-11</t>
    <phoneticPr fontId="3" type="noConversion"/>
  </si>
  <si>
    <t>沙雄</t>
    <phoneticPr fontId="3" type="noConversion"/>
  </si>
  <si>
    <t>1-43</t>
    <phoneticPr fontId="3" type="noConversion"/>
  </si>
  <si>
    <t>朱谋刚</t>
    <phoneticPr fontId="3" type="noConversion"/>
  </si>
  <si>
    <t>1-32</t>
    <phoneticPr fontId="3" type="noConversion"/>
  </si>
  <si>
    <t>阿支阿且</t>
    <phoneticPr fontId="3" type="noConversion"/>
  </si>
  <si>
    <t>1-8</t>
    <phoneticPr fontId="3" type="noConversion"/>
  </si>
  <si>
    <t>段雨杉</t>
    <phoneticPr fontId="3" type="noConversion"/>
  </si>
  <si>
    <t>女</t>
    <phoneticPr fontId="3" type="noConversion"/>
  </si>
  <si>
    <t>3-16</t>
    <phoneticPr fontId="3" type="noConversion"/>
  </si>
  <si>
    <t>龚蔚婷</t>
    <phoneticPr fontId="3" type="noConversion"/>
  </si>
  <si>
    <t>3-46</t>
    <phoneticPr fontId="3" type="noConversion"/>
  </si>
  <si>
    <t>姚婷婷</t>
    <phoneticPr fontId="3" type="noConversion"/>
  </si>
  <si>
    <t>3-37</t>
    <phoneticPr fontId="3" type="noConversion"/>
  </si>
  <si>
    <t>詹永菊</t>
    <phoneticPr fontId="3" type="noConversion"/>
  </si>
  <si>
    <t>3-4</t>
    <phoneticPr fontId="3" type="noConversion"/>
  </si>
  <si>
    <t>吉克热卡莫</t>
    <phoneticPr fontId="3" type="noConversion"/>
  </si>
  <si>
    <t>3-10</t>
    <phoneticPr fontId="3" type="noConversion"/>
  </si>
  <si>
    <t>苏育霞</t>
    <phoneticPr fontId="3" type="noConversion"/>
  </si>
  <si>
    <t>3-21</t>
    <phoneticPr fontId="3" type="noConversion"/>
  </si>
  <si>
    <t>吴健琼</t>
    <phoneticPr fontId="3" type="noConversion"/>
  </si>
  <si>
    <t>3-60</t>
    <phoneticPr fontId="3" type="noConversion"/>
  </si>
  <si>
    <t>周琴</t>
    <phoneticPr fontId="3" type="noConversion"/>
  </si>
  <si>
    <t>3-23</t>
    <phoneticPr fontId="3" type="noConversion"/>
  </si>
  <si>
    <t>曲木作布木</t>
    <phoneticPr fontId="3" type="noConversion"/>
  </si>
  <si>
    <t>3-8</t>
    <phoneticPr fontId="3" type="noConversion"/>
  </si>
  <si>
    <t>边翠莲</t>
    <phoneticPr fontId="3" type="noConversion"/>
  </si>
  <si>
    <t>3-40</t>
    <phoneticPr fontId="3" type="noConversion"/>
  </si>
  <si>
    <t>胡蓉</t>
    <phoneticPr fontId="3" type="noConversion"/>
  </si>
  <si>
    <t>3-3</t>
    <phoneticPr fontId="3" type="noConversion"/>
  </si>
  <si>
    <t>刘婧</t>
    <phoneticPr fontId="3" type="noConversion"/>
  </si>
  <si>
    <t>3-54</t>
    <phoneticPr fontId="3" type="noConversion"/>
  </si>
  <si>
    <t>林娟</t>
    <phoneticPr fontId="3" type="noConversion"/>
  </si>
  <si>
    <t>3-7</t>
    <phoneticPr fontId="3" type="noConversion"/>
  </si>
  <si>
    <t>则尔清莫</t>
    <phoneticPr fontId="3" type="noConversion"/>
  </si>
  <si>
    <t>3-41</t>
    <phoneticPr fontId="3" type="noConversion"/>
  </si>
  <si>
    <t>阿尔依伍</t>
    <phoneticPr fontId="3" type="noConversion"/>
  </si>
  <si>
    <t>3-58</t>
    <phoneticPr fontId="3" type="noConversion"/>
  </si>
  <si>
    <t>尤花秀</t>
    <phoneticPr fontId="3" type="noConversion"/>
  </si>
  <si>
    <t>3-5</t>
    <phoneticPr fontId="3" type="noConversion"/>
  </si>
  <si>
    <t>瓦查伍姬</t>
    <phoneticPr fontId="3" type="noConversion"/>
  </si>
  <si>
    <t>3-59</t>
    <phoneticPr fontId="3" type="noConversion"/>
  </si>
  <si>
    <t>钟林艳</t>
    <phoneticPr fontId="3" type="noConversion"/>
  </si>
  <si>
    <t>3-55</t>
    <phoneticPr fontId="3" type="noConversion"/>
  </si>
  <si>
    <t>刘冬梅</t>
    <phoneticPr fontId="3" type="noConversion"/>
  </si>
  <si>
    <t>3-50</t>
    <phoneticPr fontId="3" type="noConversion"/>
  </si>
  <si>
    <t>果基伍各莫</t>
    <phoneticPr fontId="3" type="noConversion"/>
  </si>
  <si>
    <t>3-26</t>
    <phoneticPr fontId="3" type="noConversion"/>
  </si>
  <si>
    <t>陈瑶</t>
    <phoneticPr fontId="3" type="noConversion"/>
  </si>
  <si>
    <t>3-53</t>
    <phoneticPr fontId="3" type="noConversion"/>
  </si>
  <si>
    <t>谢洋有</t>
    <phoneticPr fontId="3" type="noConversion"/>
  </si>
  <si>
    <t>3-13</t>
    <phoneticPr fontId="3" type="noConversion"/>
  </si>
  <si>
    <t>穆德美</t>
    <phoneticPr fontId="3" type="noConversion"/>
  </si>
  <si>
    <t>3-25</t>
    <phoneticPr fontId="3" type="noConversion"/>
  </si>
  <si>
    <t>吉克伍机</t>
    <phoneticPr fontId="3" type="noConversion"/>
  </si>
  <si>
    <t>3-34</t>
    <phoneticPr fontId="3" type="noConversion"/>
  </si>
  <si>
    <t>罗兰</t>
    <phoneticPr fontId="3" type="noConversion"/>
  </si>
  <si>
    <t>3-43</t>
    <phoneticPr fontId="3" type="noConversion"/>
  </si>
  <si>
    <t>肖建瑛</t>
    <phoneticPr fontId="3" type="noConversion"/>
  </si>
  <si>
    <t>3-6</t>
    <phoneticPr fontId="3" type="noConversion"/>
  </si>
  <si>
    <t>张正娅</t>
    <phoneticPr fontId="3" type="noConversion"/>
  </si>
  <si>
    <t>3-1</t>
    <phoneticPr fontId="3" type="noConversion"/>
  </si>
  <si>
    <t>甘紫钰</t>
    <phoneticPr fontId="3" type="noConversion"/>
  </si>
  <si>
    <t>3-29</t>
    <phoneticPr fontId="3" type="noConversion"/>
  </si>
  <si>
    <t>杨你作</t>
    <phoneticPr fontId="3" type="noConversion"/>
  </si>
  <si>
    <t>3-14</t>
    <phoneticPr fontId="3" type="noConversion"/>
  </si>
  <si>
    <t>陈雪花</t>
    <phoneticPr fontId="3" type="noConversion"/>
  </si>
  <si>
    <t>3-12</t>
    <phoneticPr fontId="3" type="noConversion"/>
  </si>
  <si>
    <t>西昌人力资源开发有限公司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</si>
</sst>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b/>
      <sz val="18"/>
      <name val="仿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 shrinkToFit="1"/>
    </xf>
    <xf numFmtId="176" fontId="4" fillId="0" borderId="2" xfId="0" applyNumberFormat="1" applyFont="1" applyBorder="1" applyAlignment="1">
      <alignment horizontal="center" vertical="center" wrapText="1" shrinkToFit="1"/>
    </xf>
    <xf numFmtId="176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>
      <selection activeCell="P53" sqref="P53"/>
    </sheetView>
  </sheetViews>
  <sheetFormatPr defaultRowHeight="44.25" customHeight="1"/>
  <cols>
    <col min="1" max="1" width="4.875" customWidth="1"/>
    <col min="2" max="2" width="8.375" customWidth="1"/>
    <col min="3" max="4" width="4.75" customWidth="1"/>
    <col min="5" max="5" width="5.625" customWidth="1"/>
    <col min="6" max="6" width="7.75" style="21" customWidth="1"/>
    <col min="7" max="11" width="6.125" style="22" customWidth="1"/>
    <col min="12" max="12" width="5" customWidth="1"/>
  </cols>
  <sheetData>
    <row r="1" spans="1:13" ht="44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44.25" customHeight="1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6" t="s">
        <v>12</v>
      </c>
      <c r="M2" s="7" t="s">
        <v>13</v>
      </c>
    </row>
    <row r="3" spans="1:13" ht="24" customHeight="1">
      <c r="A3" s="11">
        <v>1</v>
      </c>
      <c r="B3" s="12" t="s">
        <v>14</v>
      </c>
      <c r="C3" s="11" t="s">
        <v>15</v>
      </c>
      <c r="D3" s="11" t="s">
        <v>16</v>
      </c>
      <c r="E3" s="11" t="s">
        <v>17</v>
      </c>
      <c r="F3" s="8" t="s">
        <v>18</v>
      </c>
      <c r="G3" s="9">
        <v>76</v>
      </c>
      <c r="H3" s="9">
        <f t="shared" ref="H3:H34" si="0">G3*0.5</f>
        <v>38</v>
      </c>
      <c r="I3" s="9">
        <v>76.33</v>
      </c>
      <c r="J3" s="9">
        <f t="shared" ref="J3:J34" si="1">I3*0.5</f>
        <v>38.164999999999999</v>
      </c>
      <c r="K3" s="9">
        <f t="shared" ref="K3:K34" si="2">H3+J3</f>
        <v>76.164999999999992</v>
      </c>
      <c r="L3" s="10">
        <v>1</v>
      </c>
      <c r="M3" s="23" t="s">
        <v>19</v>
      </c>
    </row>
    <row r="4" spans="1:13" ht="24" customHeight="1">
      <c r="A4" s="11">
        <v>2</v>
      </c>
      <c r="B4" s="12" t="s">
        <v>20</v>
      </c>
      <c r="C4" s="11" t="s">
        <v>15</v>
      </c>
      <c r="D4" s="11" t="s">
        <v>16</v>
      </c>
      <c r="E4" s="11" t="s">
        <v>21</v>
      </c>
      <c r="F4" s="8" t="s">
        <v>22</v>
      </c>
      <c r="G4" s="9">
        <v>72</v>
      </c>
      <c r="H4" s="9">
        <f t="shared" si="0"/>
        <v>36</v>
      </c>
      <c r="I4" s="9">
        <v>64</v>
      </c>
      <c r="J4" s="9">
        <f t="shared" si="1"/>
        <v>32</v>
      </c>
      <c r="K4" s="9">
        <f t="shared" si="2"/>
        <v>68</v>
      </c>
      <c r="L4" s="10">
        <v>2</v>
      </c>
      <c r="M4" s="23" t="s">
        <v>19</v>
      </c>
    </row>
    <row r="5" spans="1:13" ht="24" customHeight="1">
      <c r="A5" s="11">
        <v>3</v>
      </c>
      <c r="B5" s="12" t="s">
        <v>23</v>
      </c>
      <c r="C5" s="11" t="s">
        <v>15</v>
      </c>
      <c r="D5" s="11" t="s">
        <v>24</v>
      </c>
      <c r="E5" s="11" t="s">
        <v>25</v>
      </c>
      <c r="F5" s="8" t="s">
        <v>26</v>
      </c>
      <c r="G5" s="9">
        <v>51.5</v>
      </c>
      <c r="H5" s="9">
        <f t="shared" si="0"/>
        <v>25.75</v>
      </c>
      <c r="I5" s="9">
        <v>83.33</v>
      </c>
      <c r="J5" s="9">
        <f t="shared" si="1"/>
        <v>41.664999999999999</v>
      </c>
      <c r="K5" s="9">
        <f t="shared" si="2"/>
        <v>67.414999999999992</v>
      </c>
      <c r="L5" s="10">
        <v>3</v>
      </c>
      <c r="M5" s="23" t="s">
        <v>19</v>
      </c>
    </row>
    <row r="6" spans="1:13" ht="24" customHeight="1">
      <c r="A6" s="11">
        <v>4</v>
      </c>
      <c r="B6" s="12" t="s">
        <v>27</v>
      </c>
      <c r="C6" s="11" t="s">
        <v>15</v>
      </c>
      <c r="D6" s="11" t="s">
        <v>24</v>
      </c>
      <c r="E6" s="11" t="s">
        <v>25</v>
      </c>
      <c r="F6" s="8" t="s">
        <v>28</v>
      </c>
      <c r="G6" s="9">
        <v>60</v>
      </c>
      <c r="H6" s="9">
        <f t="shared" si="0"/>
        <v>30</v>
      </c>
      <c r="I6" s="9">
        <v>74.67</v>
      </c>
      <c r="J6" s="9">
        <f t="shared" si="1"/>
        <v>37.335000000000001</v>
      </c>
      <c r="K6" s="9">
        <f t="shared" si="2"/>
        <v>67.335000000000008</v>
      </c>
      <c r="L6" s="10">
        <v>4</v>
      </c>
      <c r="M6" s="23" t="s">
        <v>19</v>
      </c>
    </row>
    <row r="7" spans="1:13" ht="24" customHeight="1">
      <c r="A7" s="11">
        <v>5</v>
      </c>
      <c r="B7" s="12" t="s">
        <v>29</v>
      </c>
      <c r="C7" s="11" t="s">
        <v>15</v>
      </c>
      <c r="D7" s="11" t="s">
        <v>24</v>
      </c>
      <c r="E7" s="11" t="s">
        <v>25</v>
      </c>
      <c r="F7" s="8" t="s">
        <v>30</v>
      </c>
      <c r="G7" s="9">
        <v>53.5</v>
      </c>
      <c r="H7" s="9">
        <f t="shared" si="0"/>
        <v>26.75</v>
      </c>
      <c r="I7" s="9">
        <v>79.33</v>
      </c>
      <c r="J7" s="9">
        <f t="shared" si="1"/>
        <v>39.664999999999999</v>
      </c>
      <c r="K7" s="9">
        <f t="shared" si="2"/>
        <v>66.414999999999992</v>
      </c>
      <c r="L7" s="10">
        <v>5</v>
      </c>
      <c r="M7" s="23" t="s">
        <v>19</v>
      </c>
    </row>
    <row r="8" spans="1:13" ht="24" customHeight="1">
      <c r="A8" s="11">
        <v>6</v>
      </c>
      <c r="B8" s="12" t="s">
        <v>31</v>
      </c>
      <c r="C8" s="11" t="s">
        <v>15</v>
      </c>
      <c r="D8" s="11" t="s">
        <v>24</v>
      </c>
      <c r="E8" s="11" t="s">
        <v>25</v>
      </c>
      <c r="F8" s="8" t="s">
        <v>32</v>
      </c>
      <c r="G8" s="9">
        <v>57</v>
      </c>
      <c r="H8" s="9">
        <f t="shared" si="0"/>
        <v>28.5</v>
      </c>
      <c r="I8" s="9">
        <v>75</v>
      </c>
      <c r="J8" s="9">
        <f t="shared" si="1"/>
        <v>37.5</v>
      </c>
      <c r="K8" s="9">
        <f t="shared" si="2"/>
        <v>66</v>
      </c>
      <c r="L8" s="10">
        <v>6</v>
      </c>
      <c r="M8" s="23" t="s">
        <v>19</v>
      </c>
    </row>
    <row r="9" spans="1:13" ht="24" customHeight="1">
      <c r="A9" s="11">
        <v>7</v>
      </c>
      <c r="B9" s="12" t="s">
        <v>33</v>
      </c>
      <c r="C9" s="11" t="s">
        <v>15</v>
      </c>
      <c r="D9" s="11" t="s">
        <v>24</v>
      </c>
      <c r="E9" s="11" t="s">
        <v>25</v>
      </c>
      <c r="F9" s="8" t="s">
        <v>34</v>
      </c>
      <c r="G9" s="9">
        <v>50</v>
      </c>
      <c r="H9" s="9">
        <f t="shared" si="0"/>
        <v>25</v>
      </c>
      <c r="I9" s="9">
        <v>81.67</v>
      </c>
      <c r="J9" s="9">
        <f t="shared" si="1"/>
        <v>40.835000000000001</v>
      </c>
      <c r="K9" s="9">
        <f t="shared" si="2"/>
        <v>65.835000000000008</v>
      </c>
      <c r="L9" s="10">
        <v>7</v>
      </c>
      <c r="M9" s="23" t="s">
        <v>19</v>
      </c>
    </row>
    <row r="10" spans="1:13" ht="24" customHeight="1">
      <c r="A10" s="11">
        <v>8</v>
      </c>
      <c r="B10" s="12" t="s">
        <v>35</v>
      </c>
      <c r="C10" s="11" t="s">
        <v>15</v>
      </c>
      <c r="D10" s="11" t="s">
        <v>16</v>
      </c>
      <c r="E10" s="11" t="s">
        <v>25</v>
      </c>
      <c r="F10" s="8" t="s">
        <v>36</v>
      </c>
      <c r="G10" s="9">
        <v>53</v>
      </c>
      <c r="H10" s="9">
        <f t="shared" si="0"/>
        <v>26.5</v>
      </c>
      <c r="I10" s="9">
        <v>78.33</v>
      </c>
      <c r="J10" s="9">
        <f t="shared" si="1"/>
        <v>39.164999999999999</v>
      </c>
      <c r="K10" s="9">
        <f t="shared" si="2"/>
        <v>65.664999999999992</v>
      </c>
      <c r="L10" s="10">
        <v>8</v>
      </c>
      <c r="M10" s="23" t="s">
        <v>19</v>
      </c>
    </row>
    <row r="11" spans="1:13" ht="24" customHeight="1">
      <c r="A11" s="11">
        <v>9</v>
      </c>
      <c r="B11" s="12" t="s">
        <v>37</v>
      </c>
      <c r="C11" s="11" t="s">
        <v>15</v>
      </c>
      <c r="D11" s="11" t="s">
        <v>24</v>
      </c>
      <c r="E11" s="11" t="s">
        <v>25</v>
      </c>
      <c r="F11" s="8" t="s">
        <v>38</v>
      </c>
      <c r="G11" s="9">
        <v>48.5</v>
      </c>
      <c r="H11" s="9">
        <f t="shared" si="0"/>
        <v>24.25</v>
      </c>
      <c r="I11" s="9">
        <v>82.67</v>
      </c>
      <c r="J11" s="9">
        <f t="shared" si="1"/>
        <v>41.335000000000001</v>
      </c>
      <c r="K11" s="9">
        <f t="shared" si="2"/>
        <v>65.585000000000008</v>
      </c>
      <c r="L11" s="10">
        <v>9</v>
      </c>
      <c r="M11" s="23" t="s">
        <v>19</v>
      </c>
    </row>
    <row r="12" spans="1:13" ht="24" customHeight="1">
      <c r="A12" s="11">
        <v>10</v>
      </c>
      <c r="B12" s="12" t="s">
        <v>39</v>
      </c>
      <c r="C12" s="11" t="s">
        <v>15</v>
      </c>
      <c r="D12" s="11" t="s">
        <v>16</v>
      </c>
      <c r="E12" s="11" t="s">
        <v>17</v>
      </c>
      <c r="F12" s="8" t="s">
        <v>40</v>
      </c>
      <c r="G12" s="9">
        <v>53.5</v>
      </c>
      <c r="H12" s="9">
        <f t="shared" si="0"/>
        <v>26.75</v>
      </c>
      <c r="I12" s="9">
        <v>74.67</v>
      </c>
      <c r="J12" s="9">
        <f t="shared" si="1"/>
        <v>37.335000000000001</v>
      </c>
      <c r="K12" s="9">
        <f t="shared" si="2"/>
        <v>64.085000000000008</v>
      </c>
      <c r="L12" s="10">
        <v>10</v>
      </c>
      <c r="M12" s="23" t="s">
        <v>19</v>
      </c>
    </row>
    <row r="13" spans="1:13" ht="24" customHeight="1">
      <c r="A13" s="11">
        <v>11</v>
      </c>
      <c r="B13" s="12" t="s">
        <v>41</v>
      </c>
      <c r="C13" s="11" t="s">
        <v>15</v>
      </c>
      <c r="D13" s="11" t="s">
        <v>24</v>
      </c>
      <c r="E13" s="11" t="s">
        <v>21</v>
      </c>
      <c r="F13" s="8" t="s">
        <v>42</v>
      </c>
      <c r="G13" s="9">
        <v>45.5</v>
      </c>
      <c r="H13" s="9">
        <f t="shared" si="0"/>
        <v>22.75</v>
      </c>
      <c r="I13" s="9">
        <v>82.67</v>
      </c>
      <c r="J13" s="9">
        <f t="shared" si="1"/>
        <v>41.335000000000001</v>
      </c>
      <c r="K13" s="9">
        <f t="shared" si="2"/>
        <v>64.085000000000008</v>
      </c>
      <c r="L13" s="10">
        <v>10</v>
      </c>
      <c r="M13" s="23" t="s">
        <v>19</v>
      </c>
    </row>
    <row r="14" spans="1:13" ht="24" customHeight="1">
      <c r="A14" s="11">
        <v>12</v>
      </c>
      <c r="B14" s="12" t="s">
        <v>43</v>
      </c>
      <c r="C14" s="11" t="s">
        <v>15</v>
      </c>
      <c r="D14" s="11" t="s">
        <v>24</v>
      </c>
      <c r="E14" s="11" t="s">
        <v>44</v>
      </c>
      <c r="F14" s="8" t="s">
        <v>45</v>
      </c>
      <c r="G14" s="9">
        <v>48</v>
      </c>
      <c r="H14" s="9">
        <f t="shared" si="0"/>
        <v>24</v>
      </c>
      <c r="I14" s="9">
        <v>79.67</v>
      </c>
      <c r="J14" s="9">
        <f t="shared" si="1"/>
        <v>39.835000000000001</v>
      </c>
      <c r="K14" s="9">
        <f t="shared" si="2"/>
        <v>63.835000000000001</v>
      </c>
      <c r="L14" s="10">
        <v>12</v>
      </c>
      <c r="M14" s="23" t="s">
        <v>19</v>
      </c>
    </row>
    <row r="15" spans="1:13" ht="24" customHeight="1">
      <c r="A15" s="11">
        <v>13</v>
      </c>
      <c r="B15" s="12" t="s">
        <v>46</v>
      </c>
      <c r="C15" s="11" t="s">
        <v>15</v>
      </c>
      <c r="D15" s="11" t="s">
        <v>16</v>
      </c>
      <c r="E15" s="11" t="s">
        <v>25</v>
      </c>
      <c r="F15" s="8" t="s">
        <v>47</v>
      </c>
      <c r="G15" s="9">
        <v>51</v>
      </c>
      <c r="H15" s="9">
        <f t="shared" si="0"/>
        <v>25.5</v>
      </c>
      <c r="I15" s="9">
        <v>75.33</v>
      </c>
      <c r="J15" s="9">
        <f t="shared" si="1"/>
        <v>37.664999999999999</v>
      </c>
      <c r="K15" s="9">
        <f t="shared" si="2"/>
        <v>63.164999999999999</v>
      </c>
      <c r="L15" s="10">
        <v>13</v>
      </c>
      <c r="M15" s="23" t="s">
        <v>19</v>
      </c>
    </row>
    <row r="16" spans="1:13" ht="24" customHeight="1">
      <c r="A16" s="11">
        <v>14</v>
      </c>
      <c r="B16" s="12" t="s">
        <v>48</v>
      </c>
      <c r="C16" s="11" t="s">
        <v>15</v>
      </c>
      <c r="D16" s="11" t="s">
        <v>16</v>
      </c>
      <c r="E16" s="11" t="s">
        <v>25</v>
      </c>
      <c r="F16" s="8" t="s">
        <v>49</v>
      </c>
      <c r="G16" s="9">
        <v>45</v>
      </c>
      <c r="H16" s="9">
        <f t="shared" si="0"/>
        <v>22.5</v>
      </c>
      <c r="I16" s="9">
        <v>81</v>
      </c>
      <c r="J16" s="9">
        <f t="shared" si="1"/>
        <v>40.5</v>
      </c>
      <c r="K16" s="9">
        <f t="shared" si="2"/>
        <v>63</v>
      </c>
      <c r="L16" s="10">
        <v>14</v>
      </c>
      <c r="M16" s="23" t="s">
        <v>19</v>
      </c>
    </row>
    <row r="17" spans="1:13" ht="24" customHeight="1">
      <c r="A17" s="11">
        <v>15</v>
      </c>
      <c r="B17" s="12" t="s">
        <v>50</v>
      </c>
      <c r="C17" s="11" t="s">
        <v>15</v>
      </c>
      <c r="D17" s="11" t="s">
        <v>24</v>
      </c>
      <c r="E17" s="11" t="s">
        <v>25</v>
      </c>
      <c r="F17" s="8" t="s">
        <v>51</v>
      </c>
      <c r="G17" s="9">
        <v>48.5</v>
      </c>
      <c r="H17" s="9">
        <f t="shared" si="0"/>
        <v>24.25</v>
      </c>
      <c r="I17" s="9">
        <v>77.33</v>
      </c>
      <c r="J17" s="9">
        <f t="shared" si="1"/>
        <v>38.664999999999999</v>
      </c>
      <c r="K17" s="9">
        <f t="shared" si="2"/>
        <v>62.914999999999999</v>
      </c>
      <c r="L17" s="10">
        <v>15</v>
      </c>
      <c r="M17" s="23" t="s">
        <v>19</v>
      </c>
    </row>
    <row r="18" spans="1:13" ht="24" customHeight="1">
      <c r="A18" s="11">
        <v>16</v>
      </c>
      <c r="B18" s="12" t="s">
        <v>52</v>
      </c>
      <c r="C18" s="11" t="s">
        <v>15</v>
      </c>
      <c r="D18" s="11" t="s">
        <v>16</v>
      </c>
      <c r="E18" s="11" t="s">
        <v>25</v>
      </c>
      <c r="F18" s="8" t="s">
        <v>53</v>
      </c>
      <c r="G18" s="9">
        <v>50</v>
      </c>
      <c r="H18" s="9">
        <f t="shared" si="0"/>
        <v>25</v>
      </c>
      <c r="I18" s="9">
        <v>75.67</v>
      </c>
      <c r="J18" s="9">
        <f t="shared" si="1"/>
        <v>37.835000000000001</v>
      </c>
      <c r="K18" s="9">
        <f t="shared" si="2"/>
        <v>62.835000000000001</v>
      </c>
      <c r="L18" s="10">
        <v>16</v>
      </c>
      <c r="M18" s="23" t="s">
        <v>19</v>
      </c>
    </row>
    <row r="19" spans="1:13" ht="24" customHeight="1">
      <c r="A19" s="11">
        <v>17</v>
      </c>
      <c r="B19" s="12" t="s">
        <v>54</v>
      </c>
      <c r="C19" s="11" t="s">
        <v>15</v>
      </c>
      <c r="D19" s="11" t="s">
        <v>16</v>
      </c>
      <c r="E19" s="11" t="s">
        <v>25</v>
      </c>
      <c r="F19" s="8" t="s">
        <v>55</v>
      </c>
      <c r="G19" s="9">
        <v>54.5</v>
      </c>
      <c r="H19" s="9">
        <f t="shared" si="0"/>
        <v>27.25</v>
      </c>
      <c r="I19" s="9">
        <v>70.67</v>
      </c>
      <c r="J19" s="9">
        <f t="shared" si="1"/>
        <v>35.335000000000001</v>
      </c>
      <c r="K19" s="9">
        <f t="shared" si="2"/>
        <v>62.585000000000001</v>
      </c>
      <c r="L19" s="10">
        <v>17</v>
      </c>
      <c r="M19" s="23" t="s">
        <v>19</v>
      </c>
    </row>
    <row r="20" spans="1:13" ht="24" customHeight="1">
      <c r="A20" s="11">
        <v>18</v>
      </c>
      <c r="B20" s="12" t="s">
        <v>56</v>
      </c>
      <c r="C20" s="11" t="s">
        <v>15</v>
      </c>
      <c r="D20" s="11" t="s">
        <v>16</v>
      </c>
      <c r="E20" s="11" t="s">
        <v>17</v>
      </c>
      <c r="F20" s="8" t="s">
        <v>57</v>
      </c>
      <c r="G20" s="9">
        <v>50.5</v>
      </c>
      <c r="H20" s="9">
        <f t="shared" si="0"/>
        <v>25.25</v>
      </c>
      <c r="I20" s="9">
        <v>74</v>
      </c>
      <c r="J20" s="9">
        <f t="shared" si="1"/>
        <v>37</v>
      </c>
      <c r="K20" s="9">
        <f t="shared" si="2"/>
        <v>62.25</v>
      </c>
      <c r="L20" s="10">
        <v>18</v>
      </c>
      <c r="M20" s="23" t="s">
        <v>19</v>
      </c>
    </row>
    <row r="21" spans="1:13" ht="24" customHeight="1">
      <c r="A21" s="11">
        <v>19</v>
      </c>
      <c r="B21" s="12" t="s">
        <v>58</v>
      </c>
      <c r="C21" s="11" t="s">
        <v>15</v>
      </c>
      <c r="D21" s="11" t="s">
        <v>16</v>
      </c>
      <c r="E21" s="11" t="s">
        <v>25</v>
      </c>
      <c r="F21" s="8" t="s">
        <v>59</v>
      </c>
      <c r="G21" s="9">
        <v>46</v>
      </c>
      <c r="H21" s="9">
        <f t="shared" si="0"/>
        <v>23</v>
      </c>
      <c r="I21" s="9">
        <v>78</v>
      </c>
      <c r="J21" s="9">
        <f t="shared" si="1"/>
        <v>39</v>
      </c>
      <c r="K21" s="9">
        <f t="shared" si="2"/>
        <v>62</v>
      </c>
      <c r="L21" s="10">
        <v>19</v>
      </c>
      <c r="M21" s="23" t="s">
        <v>19</v>
      </c>
    </row>
    <row r="22" spans="1:13" ht="24" customHeight="1">
      <c r="A22" s="11">
        <v>20</v>
      </c>
      <c r="B22" s="12" t="s">
        <v>60</v>
      </c>
      <c r="C22" s="11" t="s">
        <v>15</v>
      </c>
      <c r="D22" s="11" t="s">
        <v>24</v>
      </c>
      <c r="E22" s="11" t="s">
        <v>21</v>
      </c>
      <c r="F22" s="8" t="s">
        <v>61</v>
      </c>
      <c r="G22" s="9">
        <v>41.5</v>
      </c>
      <c r="H22" s="9">
        <f t="shared" si="0"/>
        <v>20.75</v>
      </c>
      <c r="I22" s="9">
        <v>82</v>
      </c>
      <c r="J22" s="9">
        <f t="shared" si="1"/>
        <v>41</v>
      </c>
      <c r="K22" s="9">
        <f t="shared" si="2"/>
        <v>61.75</v>
      </c>
      <c r="L22" s="10">
        <v>20</v>
      </c>
      <c r="M22" s="23" t="s">
        <v>19</v>
      </c>
    </row>
    <row r="23" spans="1:13" ht="24" customHeight="1">
      <c r="A23" s="11">
        <v>21</v>
      </c>
      <c r="B23" s="12" t="s">
        <v>62</v>
      </c>
      <c r="C23" s="11" t="s">
        <v>15</v>
      </c>
      <c r="D23" s="11" t="s">
        <v>16</v>
      </c>
      <c r="E23" s="11" t="s">
        <v>25</v>
      </c>
      <c r="F23" s="8" t="s">
        <v>63</v>
      </c>
      <c r="G23" s="9">
        <v>50.5</v>
      </c>
      <c r="H23" s="9">
        <f t="shared" si="0"/>
        <v>25.25</v>
      </c>
      <c r="I23" s="9">
        <v>72.67</v>
      </c>
      <c r="J23" s="9">
        <f t="shared" si="1"/>
        <v>36.335000000000001</v>
      </c>
      <c r="K23" s="9">
        <f t="shared" si="2"/>
        <v>61.585000000000001</v>
      </c>
      <c r="L23" s="10">
        <v>21</v>
      </c>
      <c r="M23" s="23" t="s">
        <v>19</v>
      </c>
    </row>
    <row r="24" spans="1:13" ht="24" customHeight="1">
      <c r="A24" s="11">
        <v>22</v>
      </c>
      <c r="B24" s="12" t="s">
        <v>64</v>
      </c>
      <c r="C24" s="11" t="s">
        <v>15</v>
      </c>
      <c r="D24" s="11" t="s">
        <v>16</v>
      </c>
      <c r="E24" s="11" t="s">
        <v>25</v>
      </c>
      <c r="F24" s="8" t="s">
        <v>65</v>
      </c>
      <c r="G24" s="9">
        <v>53</v>
      </c>
      <c r="H24" s="9">
        <f t="shared" si="0"/>
        <v>26.5</v>
      </c>
      <c r="I24" s="9">
        <v>69.67</v>
      </c>
      <c r="J24" s="9">
        <f t="shared" si="1"/>
        <v>34.835000000000001</v>
      </c>
      <c r="K24" s="9">
        <f t="shared" si="2"/>
        <v>61.335000000000001</v>
      </c>
      <c r="L24" s="10">
        <v>22</v>
      </c>
      <c r="M24" s="23" t="s">
        <v>19</v>
      </c>
    </row>
    <row r="25" spans="1:13" ht="24" customHeight="1">
      <c r="A25" s="11">
        <v>23</v>
      </c>
      <c r="B25" s="12" t="s">
        <v>66</v>
      </c>
      <c r="C25" s="11" t="s">
        <v>15</v>
      </c>
      <c r="D25" s="11" t="s">
        <v>16</v>
      </c>
      <c r="E25" s="11" t="s">
        <v>25</v>
      </c>
      <c r="F25" s="8" t="s">
        <v>67</v>
      </c>
      <c r="G25" s="9">
        <v>41.5</v>
      </c>
      <c r="H25" s="9">
        <f t="shared" si="0"/>
        <v>20.75</v>
      </c>
      <c r="I25" s="9">
        <v>80.67</v>
      </c>
      <c r="J25" s="9">
        <f t="shared" si="1"/>
        <v>40.335000000000001</v>
      </c>
      <c r="K25" s="9">
        <f t="shared" si="2"/>
        <v>61.085000000000001</v>
      </c>
      <c r="L25" s="10">
        <v>23</v>
      </c>
      <c r="M25" s="23" t="s">
        <v>19</v>
      </c>
    </row>
    <row r="26" spans="1:13" ht="24" customHeight="1">
      <c r="A26" s="11">
        <v>24</v>
      </c>
      <c r="B26" s="12" t="s">
        <v>68</v>
      </c>
      <c r="C26" s="11" t="s">
        <v>15</v>
      </c>
      <c r="D26" s="11" t="s">
        <v>16</v>
      </c>
      <c r="E26" s="11" t="s">
        <v>25</v>
      </c>
      <c r="F26" s="8" t="s">
        <v>69</v>
      </c>
      <c r="G26" s="9">
        <v>51.5</v>
      </c>
      <c r="H26" s="9">
        <f t="shared" si="0"/>
        <v>25.75</v>
      </c>
      <c r="I26" s="9">
        <v>70.33</v>
      </c>
      <c r="J26" s="9">
        <f t="shared" si="1"/>
        <v>35.164999999999999</v>
      </c>
      <c r="K26" s="9">
        <f t="shared" si="2"/>
        <v>60.914999999999999</v>
      </c>
      <c r="L26" s="10">
        <v>24</v>
      </c>
      <c r="M26" s="23" t="s">
        <v>19</v>
      </c>
    </row>
    <row r="27" spans="1:13" ht="24" customHeight="1">
      <c r="A27" s="11">
        <v>25</v>
      </c>
      <c r="B27" s="12" t="s">
        <v>70</v>
      </c>
      <c r="C27" s="11" t="s">
        <v>15</v>
      </c>
      <c r="D27" s="11" t="s">
        <v>16</v>
      </c>
      <c r="E27" s="11" t="s">
        <v>25</v>
      </c>
      <c r="F27" s="8" t="s">
        <v>71</v>
      </c>
      <c r="G27" s="9">
        <v>51</v>
      </c>
      <c r="H27" s="9">
        <f t="shared" si="0"/>
        <v>25.5</v>
      </c>
      <c r="I27" s="9">
        <v>70.33</v>
      </c>
      <c r="J27" s="9">
        <f t="shared" si="1"/>
        <v>35.164999999999999</v>
      </c>
      <c r="K27" s="9">
        <f t="shared" si="2"/>
        <v>60.664999999999999</v>
      </c>
      <c r="L27" s="10">
        <v>25</v>
      </c>
      <c r="M27" s="23" t="s">
        <v>19</v>
      </c>
    </row>
    <row r="28" spans="1:13" ht="24" customHeight="1">
      <c r="A28" s="11">
        <v>26</v>
      </c>
      <c r="B28" s="12" t="s">
        <v>72</v>
      </c>
      <c r="C28" s="11" t="s">
        <v>15</v>
      </c>
      <c r="D28" s="11" t="s">
        <v>24</v>
      </c>
      <c r="E28" s="11" t="s">
        <v>17</v>
      </c>
      <c r="F28" s="8" t="s">
        <v>73</v>
      </c>
      <c r="G28" s="9">
        <v>40</v>
      </c>
      <c r="H28" s="9">
        <f t="shared" si="0"/>
        <v>20</v>
      </c>
      <c r="I28" s="9">
        <v>81.33</v>
      </c>
      <c r="J28" s="9">
        <f t="shared" si="1"/>
        <v>40.664999999999999</v>
      </c>
      <c r="K28" s="9">
        <f t="shared" si="2"/>
        <v>60.664999999999999</v>
      </c>
      <c r="L28" s="10">
        <v>25</v>
      </c>
      <c r="M28" s="23" t="s">
        <v>19</v>
      </c>
    </row>
    <row r="29" spans="1:13" ht="24" customHeight="1">
      <c r="A29" s="11">
        <v>27</v>
      </c>
      <c r="B29" s="12" t="s">
        <v>74</v>
      </c>
      <c r="C29" s="11" t="s">
        <v>15</v>
      </c>
      <c r="D29" s="11" t="s">
        <v>75</v>
      </c>
      <c r="E29" s="11" t="s">
        <v>17</v>
      </c>
      <c r="F29" s="8" t="s">
        <v>76</v>
      </c>
      <c r="G29" s="9">
        <v>44</v>
      </c>
      <c r="H29" s="9">
        <f t="shared" si="0"/>
        <v>22</v>
      </c>
      <c r="I29" s="9">
        <v>77.33</v>
      </c>
      <c r="J29" s="9">
        <f t="shared" si="1"/>
        <v>38.664999999999999</v>
      </c>
      <c r="K29" s="9">
        <f t="shared" si="2"/>
        <v>60.664999999999999</v>
      </c>
      <c r="L29" s="10">
        <v>25</v>
      </c>
      <c r="M29" s="23" t="s">
        <v>19</v>
      </c>
    </row>
    <row r="30" spans="1:13" ht="24" customHeight="1">
      <c r="A30" s="11">
        <v>28</v>
      </c>
      <c r="B30" s="12" t="s">
        <v>77</v>
      </c>
      <c r="C30" s="11" t="s">
        <v>15</v>
      </c>
      <c r="D30" s="11" t="s">
        <v>16</v>
      </c>
      <c r="E30" s="11" t="s">
        <v>25</v>
      </c>
      <c r="F30" s="8" t="s">
        <v>78</v>
      </c>
      <c r="G30" s="9">
        <v>48.5</v>
      </c>
      <c r="H30" s="9">
        <f t="shared" si="0"/>
        <v>24.25</v>
      </c>
      <c r="I30" s="9">
        <v>72.33</v>
      </c>
      <c r="J30" s="9">
        <f t="shared" si="1"/>
        <v>36.164999999999999</v>
      </c>
      <c r="K30" s="9">
        <f t="shared" si="2"/>
        <v>60.414999999999999</v>
      </c>
      <c r="L30" s="10">
        <v>28</v>
      </c>
      <c r="M30" s="23" t="s">
        <v>19</v>
      </c>
    </row>
    <row r="31" spans="1:13" ht="24" customHeight="1">
      <c r="A31" s="11">
        <v>29</v>
      </c>
      <c r="B31" s="12" t="s">
        <v>79</v>
      </c>
      <c r="C31" s="11" t="s">
        <v>15</v>
      </c>
      <c r="D31" s="11" t="s">
        <v>16</v>
      </c>
      <c r="E31" s="11" t="s">
        <v>17</v>
      </c>
      <c r="F31" s="8" t="s">
        <v>80</v>
      </c>
      <c r="G31" s="9">
        <v>40.5</v>
      </c>
      <c r="H31" s="9">
        <f t="shared" si="0"/>
        <v>20.25</v>
      </c>
      <c r="I31" s="9">
        <v>80</v>
      </c>
      <c r="J31" s="9">
        <f t="shared" si="1"/>
        <v>40</v>
      </c>
      <c r="K31" s="9">
        <f t="shared" si="2"/>
        <v>60.25</v>
      </c>
      <c r="L31" s="10">
        <v>29</v>
      </c>
      <c r="M31" s="23" t="s">
        <v>19</v>
      </c>
    </row>
    <row r="32" spans="1:13" ht="24" customHeight="1">
      <c r="A32" s="11">
        <v>30</v>
      </c>
      <c r="B32" s="12" t="s">
        <v>81</v>
      </c>
      <c r="C32" s="11" t="s">
        <v>15</v>
      </c>
      <c r="D32" s="11" t="s">
        <v>16</v>
      </c>
      <c r="E32" s="11" t="s">
        <v>25</v>
      </c>
      <c r="F32" s="8" t="s">
        <v>82</v>
      </c>
      <c r="G32" s="9">
        <v>57.5</v>
      </c>
      <c r="H32" s="9">
        <f t="shared" si="0"/>
        <v>28.75</v>
      </c>
      <c r="I32" s="9">
        <v>62</v>
      </c>
      <c r="J32" s="9">
        <f t="shared" si="1"/>
        <v>31</v>
      </c>
      <c r="K32" s="9">
        <f t="shared" si="2"/>
        <v>59.75</v>
      </c>
      <c r="L32" s="10">
        <v>30</v>
      </c>
      <c r="M32" s="23" t="s">
        <v>19</v>
      </c>
    </row>
    <row r="33" spans="1:13" ht="24" customHeight="1">
      <c r="A33" s="11">
        <v>31</v>
      </c>
      <c r="B33" s="12" t="s">
        <v>83</v>
      </c>
      <c r="C33" s="11" t="s">
        <v>15</v>
      </c>
      <c r="D33" s="11" t="s">
        <v>24</v>
      </c>
      <c r="E33" s="11" t="s">
        <v>44</v>
      </c>
      <c r="F33" s="8" t="s">
        <v>84</v>
      </c>
      <c r="G33" s="9">
        <v>38.5</v>
      </c>
      <c r="H33" s="9">
        <f t="shared" si="0"/>
        <v>19.25</v>
      </c>
      <c r="I33" s="9">
        <v>80.67</v>
      </c>
      <c r="J33" s="9">
        <f t="shared" si="1"/>
        <v>40.335000000000001</v>
      </c>
      <c r="K33" s="9">
        <f t="shared" si="2"/>
        <v>59.585000000000001</v>
      </c>
      <c r="L33" s="10">
        <v>31</v>
      </c>
      <c r="M33" s="23" t="s">
        <v>19</v>
      </c>
    </row>
    <row r="34" spans="1:13" ht="24" customHeight="1">
      <c r="A34" s="11">
        <v>32</v>
      </c>
      <c r="B34" s="12" t="s">
        <v>85</v>
      </c>
      <c r="C34" s="11" t="s">
        <v>15</v>
      </c>
      <c r="D34" s="11" t="s">
        <v>24</v>
      </c>
      <c r="E34" s="11" t="s">
        <v>25</v>
      </c>
      <c r="F34" s="8" t="s">
        <v>86</v>
      </c>
      <c r="G34" s="9">
        <v>39</v>
      </c>
      <c r="H34" s="9">
        <f t="shared" si="0"/>
        <v>19.5</v>
      </c>
      <c r="I34" s="9">
        <v>80</v>
      </c>
      <c r="J34" s="9">
        <f t="shared" si="1"/>
        <v>40</v>
      </c>
      <c r="K34" s="9">
        <f t="shared" si="2"/>
        <v>59.5</v>
      </c>
      <c r="L34" s="10">
        <v>32</v>
      </c>
      <c r="M34" s="23" t="s">
        <v>19</v>
      </c>
    </row>
    <row r="35" spans="1:13" ht="24" customHeight="1">
      <c r="A35" s="11">
        <v>33</v>
      </c>
      <c r="B35" s="12" t="s">
        <v>87</v>
      </c>
      <c r="C35" s="11" t="s">
        <v>15</v>
      </c>
      <c r="D35" s="11" t="s">
        <v>16</v>
      </c>
      <c r="E35" s="11" t="s">
        <v>25</v>
      </c>
      <c r="F35" s="8" t="s">
        <v>88</v>
      </c>
      <c r="G35" s="9">
        <v>49.5</v>
      </c>
      <c r="H35" s="9">
        <f t="shared" ref="H35:H52" si="3">G35*0.5</f>
        <v>24.75</v>
      </c>
      <c r="I35" s="9">
        <v>69.33</v>
      </c>
      <c r="J35" s="9">
        <f t="shared" ref="J35:J52" si="4">I35*0.5</f>
        <v>34.664999999999999</v>
      </c>
      <c r="K35" s="9">
        <f t="shared" ref="K35:K52" si="5">H35+J35</f>
        <v>59.414999999999999</v>
      </c>
      <c r="L35" s="10">
        <v>33</v>
      </c>
      <c r="M35" s="23" t="s">
        <v>19</v>
      </c>
    </row>
    <row r="36" spans="1:13" ht="24" customHeight="1">
      <c r="A36" s="11">
        <v>34</v>
      </c>
      <c r="B36" s="12" t="s">
        <v>89</v>
      </c>
      <c r="C36" s="11" t="s">
        <v>15</v>
      </c>
      <c r="D36" s="11" t="s">
        <v>24</v>
      </c>
      <c r="E36" s="11" t="s">
        <v>25</v>
      </c>
      <c r="F36" s="8" t="s">
        <v>90</v>
      </c>
      <c r="G36" s="9">
        <v>48</v>
      </c>
      <c r="H36" s="9">
        <f t="shared" si="3"/>
        <v>24</v>
      </c>
      <c r="I36" s="9">
        <v>70.67</v>
      </c>
      <c r="J36" s="9">
        <f t="shared" si="4"/>
        <v>35.335000000000001</v>
      </c>
      <c r="K36" s="9">
        <f t="shared" si="5"/>
        <v>59.335000000000001</v>
      </c>
      <c r="L36" s="10">
        <v>34</v>
      </c>
      <c r="M36" s="23" t="s">
        <v>19</v>
      </c>
    </row>
    <row r="37" spans="1:13" ht="24" customHeight="1">
      <c r="A37" s="11">
        <v>35</v>
      </c>
      <c r="B37" s="12" t="s">
        <v>91</v>
      </c>
      <c r="C37" s="11" t="s">
        <v>15</v>
      </c>
      <c r="D37" s="11" t="s">
        <v>24</v>
      </c>
      <c r="E37" s="11" t="s">
        <v>21</v>
      </c>
      <c r="F37" s="8" t="s">
        <v>92</v>
      </c>
      <c r="G37" s="9">
        <v>42.5</v>
      </c>
      <c r="H37" s="9">
        <f t="shared" si="3"/>
        <v>21.25</v>
      </c>
      <c r="I37" s="9">
        <v>76</v>
      </c>
      <c r="J37" s="9">
        <f t="shared" si="4"/>
        <v>38</v>
      </c>
      <c r="K37" s="9">
        <f t="shared" si="5"/>
        <v>59.25</v>
      </c>
      <c r="L37" s="10">
        <v>35</v>
      </c>
      <c r="M37" s="23" t="s">
        <v>19</v>
      </c>
    </row>
    <row r="38" spans="1:13" ht="24" customHeight="1">
      <c r="A38" s="11">
        <v>36</v>
      </c>
      <c r="B38" s="12" t="s">
        <v>93</v>
      </c>
      <c r="C38" s="11" t="s">
        <v>15</v>
      </c>
      <c r="D38" s="11" t="s">
        <v>24</v>
      </c>
      <c r="E38" s="11" t="s">
        <v>94</v>
      </c>
      <c r="F38" s="8" t="s">
        <v>95</v>
      </c>
      <c r="G38" s="9">
        <v>46</v>
      </c>
      <c r="H38" s="9">
        <f t="shared" si="3"/>
        <v>23</v>
      </c>
      <c r="I38" s="9">
        <v>72.33</v>
      </c>
      <c r="J38" s="9">
        <f t="shared" si="4"/>
        <v>36.164999999999999</v>
      </c>
      <c r="K38" s="9">
        <f t="shared" si="5"/>
        <v>59.164999999999999</v>
      </c>
      <c r="L38" s="10">
        <v>36</v>
      </c>
      <c r="M38" s="23" t="s">
        <v>19</v>
      </c>
    </row>
    <row r="39" spans="1:13" ht="24" customHeight="1">
      <c r="A39" s="11">
        <v>37</v>
      </c>
      <c r="B39" s="12" t="s">
        <v>96</v>
      </c>
      <c r="C39" s="11" t="s">
        <v>15</v>
      </c>
      <c r="D39" s="11" t="s">
        <v>75</v>
      </c>
      <c r="E39" s="11" t="s">
        <v>25</v>
      </c>
      <c r="F39" s="8" t="s">
        <v>97</v>
      </c>
      <c r="G39" s="9">
        <v>46</v>
      </c>
      <c r="H39" s="9">
        <f t="shared" si="3"/>
        <v>23</v>
      </c>
      <c r="I39" s="9">
        <v>72.33</v>
      </c>
      <c r="J39" s="9">
        <f t="shared" si="4"/>
        <v>36.164999999999999</v>
      </c>
      <c r="K39" s="9">
        <f t="shared" si="5"/>
        <v>59.164999999999999</v>
      </c>
      <c r="L39" s="10">
        <v>36</v>
      </c>
      <c r="M39" s="23" t="s">
        <v>19</v>
      </c>
    </row>
    <row r="40" spans="1:13" ht="24" customHeight="1">
      <c r="A40" s="11">
        <v>38</v>
      </c>
      <c r="B40" s="12" t="s">
        <v>98</v>
      </c>
      <c r="C40" s="11" t="s">
        <v>15</v>
      </c>
      <c r="D40" s="11" t="s">
        <v>24</v>
      </c>
      <c r="E40" s="11" t="s">
        <v>21</v>
      </c>
      <c r="F40" s="8" t="s">
        <v>99</v>
      </c>
      <c r="G40" s="9">
        <v>41.5</v>
      </c>
      <c r="H40" s="9">
        <f t="shared" si="3"/>
        <v>20.75</v>
      </c>
      <c r="I40" s="9">
        <v>76.67</v>
      </c>
      <c r="J40" s="9">
        <f t="shared" si="4"/>
        <v>38.335000000000001</v>
      </c>
      <c r="K40" s="9">
        <f t="shared" si="5"/>
        <v>59.085000000000001</v>
      </c>
      <c r="L40" s="10">
        <v>38</v>
      </c>
      <c r="M40" s="23" t="s">
        <v>19</v>
      </c>
    </row>
    <row r="41" spans="1:13" ht="24" customHeight="1">
      <c r="A41" s="11">
        <v>39</v>
      </c>
      <c r="B41" s="12" t="s">
        <v>100</v>
      </c>
      <c r="C41" s="11" t="s">
        <v>15</v>
      </c>
      <c r="D41" s="11" t="s">
        <v>16</v>
      </c>
      <c r="E41" s="11" t="s">
        <v>21</v>
      </c>
      <c r="F41" s="8" t="s">
        <v>101</v>
      </c>
      <c r="G41" s="9">
        <v>51</v>
      </c>
      <c r="H41" s="9">
        <f t="shared" si="3"/>
        <v>25.5</v>
      </c>
      <c r="I41" s="9">
        <v>66</v>
      </c>
      <c r="J41" s="9">
        <f t="shared" si="4"/>
        <v>33</v>
      </c>
      <c r="K41" s="9">
        <f t="shared" si="5"/>
        <v>58.5</v>
      </c>
      <c r="L41" s="10">
        <v>39</v>
      </c>
      <c r="M41" s="23" t="s">
        <v>19</v>
      </c>
    </row>
    <row r="42" spans="1:13" ht="24" customHeight="1">
      <c r="A42" s="11">
        <v>40</v>
      </c>
      <c r="B42" s="12" t="s">
        <v>102</v>
      </c>
      <c r="C42" s="11" t="s">
        <v>15</v>
      </c>
      <c r="D42" s="11" t="s">
        <v>16</v>
      </c>
      <c r="E42" s="11" t="s">
        <v>25</v>
      </c>
      <c r="F42" s="8" t="s">
        <v>103</v>
      </c>
      <c r="G42" s="9">
        <v>36.5</v>
      </c>
      <c r="H42" s="9">
        <f t="shared" si="3"/>
        <v>18.25</v>
      </c>
      <c r="I42" s="9">
        <v>80.33</v>
      </c>
      <c r="J42" s="9">
        <f t="shared" si="4"/>
        <v>40.164999999999999</v>
      </c>
      <c r="K42" s="9">
        <f t="shared" si="5"/>
        <v>58.414999999999999</v>
      </c>
      <c r="L42" s="10">
        <v>40</v>
      </c>
      <c r="M42" s="23" t="s">
        <v>19</v>
      </c>
    </row>
    <row r="43" spans="1:13" ht="24" customHeight="1">
      <c r="A43" s="11">
        <v>41</v>
      </c>
      <c r="B43" s="12" t="s">
        <v>104</v>
      </c>
      <c r="C43" s="11" t="s">
        <v>15</v>
      </c>
      <c r="D43" s="11" t="s">
        <v>24</v>
      </c>
      <c r="E43" s="11" t="s">
        <v>17</v>
      </c>
      <c r="F43" s="8" t="s">
        <v>105</v>
      </c>
      <c r="G43" s="9">
        <v>38.5</v>
      </c>
      <c r="H43" s="9">
        <f t="shared" si="3"/>
        <v>19.25</v>
      </c>
      <c r="I43" s="9">
        <v>78</v>
      </c>
      <c r="J43" s="9">
        <f t="shared" si="4"/>
        <v>39</v>
      </c>
      <c r="K43" s="9">
        <f t="shared" si="5"/>
        <v>58.25</v>
      </c>
      <c r="L43" s="10">
        <v>41</v>
      </c>
      <c r="M43" s="23" t="s">
        <v>19</v>
      </c>
    </row>
    <row r="44" spans="1:13" ht="24" customHeight="1">
      <c r="A44" s="11">
        <v>42</v>
      </c>
      <c r="B44" s="12" t="s">
        <v>106</v>
      </c>
      <c r="C44" s="11" t="s">
        <v>15</v>
      </c>
      <c r="D44" s="11" t="s">
        <v>16</v>
      </c>
      <c r="E44" s="11" t="s">
        <v>25</v>
      </c>
      <c r="F44" s="8" t="s">
        <v>107</v>
      </c>
      <c r="G44" s="9">
        <v>37</v>
      </c>
      <c r="H44" s="9">
        <f t="shared" si="3"/>
        <v>18.5</v>
      </c>
      <c r="I44" s="9">
        <v>79</v>
      </c>
      <c r="J44" s="9">
        <f t="shared" si="4"/>
        <v>39.5</v>
      </c>
      <c r="K44" s="9">
        <f t="shared" si="5"/>
        <v>58</v>
      </c>
      <c r="L44" s="10">
        <v>42</v>
      </c>
      <c r="M44" s="23" t="s">
        <v>19</v>
      </c>
    </row>
    <row r="45" spans="1:13" ht="24" customHeight="1">
      <c r="A45" s="11">
        <v>43</v>
      </c>
      <c r="B45" s="12" t="s">
        <v>108</v>
      </c>
      <c r="C45" s="11" t="s">
        <v>15</v>
      </c>
      <c r="D45" s="11" t="s">
        <v>24</v>
      </c>
      <c r="E45" s="11" t="s">
        <v>25</v>
      </c>
      <c r="F45" s="8" t="s">
        <v>109</v>
      </c>
      <c r="G45" s="9">
        <v>37</v>
      </c>
      <c r="H45" s="9">
        <f t="shared" si="3"/>
        <v>18.5</v>
      </c>
      <c r="I45" s="9">
        <v>79</v>
      </c>
      <c r="J45" s="9">
        <f t="shared" si="4"/>
        <v>39.5</v>
      </c>
      <c r="K45" s="9">
        <f t="shared" si="5"/>
        <v>58</v>
      </c>
      <c r="L45" s="10">
        <v>42</v>
      </c>
      <c r="M45" s="23" t="s">
        <v>19</v>
      </c>
    </row>
    <row r="46" spans="1:13" ht="24" customHeight="1">
      <c r="A46" s="11">
        <v>44</v>
      </c>
      <c r="B46" s="12" t="s">
        <v>110</v>
      </c>
      <c r="C46" s="11" t="s">
        <v>15</v>
      </c>
      <c r="D46" s="11" t="s">
        <v>16</v>
      </c>
      <c r="E46" s="11" t="s">
        <v>25</v>
      </c>
      <c r="F46" s="8" t="s">
        <v>111</v>
      </c>
      <c r="G46" s="9">
        <v>41</v>
      </c>
      <c r="H46" s="9">
        <f t="shared" si="3"/>
        <v>20.5</v>
      </c>
      <c r="I46" s="9">
        <v>75</v>
      </c>
      <c r="J46" s="9">
        <f t="shared" si="4"/>
        <v>37.5</v>
      </c>
      <c r="K46" s="9">
        <f t="shared" si="5"/>
        <v>58</v>
      </c>
      <c r="L46" s="10">
        <v>42</v>
      </c>
      <c r="M46" s="23" t="s">
        <v>19</v>
      </c>
    </row>
    <row r="47" spans="1:13" ht="24" customHeight="1">
      <c r="A47" s="11">
        <v>45</v>
      </c>
      <c r="B47" s="12" t="s">
        <v>112</v>
      </c>
      <c r="C47" s="11" t="s">
        <v>15</v>
      </c>
      <c r="D47" s="11" t="s">
        <v>16</v>
      </c>
      <c r="E47" s="11" t="s">
        <v>21</v>
      </c>
      <c r="F47" s="8" t="s">
        <v>113</v>
      </c>
      <c r="G47" s="9">
        <v>39.5</v>
      </c>
      <c r="H47" s="9">
        <f t="shared" si="3"/>
        <v>19.75</v>
      </c>
      <c r="I47" s="9">
        <v>76.33</v>
      </c>
      <c r="J47" s="9">
        <f t="shared" si="4"/>
        <v>38.164999999999999</v>
      </c>
      <c r="K47" s="9">
        <f t="shared" si="5"/>
        <v>57.914999999999999</v>
      </c>
      <c r="L47" s="10">
        <v>45</v>
      </c>
      <c r="M47" s="23" t="s">
        <v>19</v>
      </c>
    </row>
    <row r="48" spans="1:13" ht="24" customHeight="1">
      <c r="A48" s="11">
        <v>46</v>
      </c>
      <c r="B48" s="12" t="s">
        <v>114</v>
      </c>
      <c r="C48" s="11" t="s">
        <v>15</v>
      </c>
      <c r="D48" s="11" t="s">
        <v>16</v>
      </c>
      <c r="E48" s="11" t="s">
        <v>21</v>
      </c>
      <c r="F48" s="8" t="s">
        <v>115</v>
      </c>
      <c r="G48" s="9">
        <v>48</v>
      </c>
      <c r="H48" s="9">
        <f t="shared" si="3"/>
        <v>24</v>
      </c>
      <c r="I48" s="9">
        <v>67.67</v>
      </c>
      <c r="J48" s="9">
        <f t="shared" si="4"/>
        <v>33.835000000000001</v>
      </c>
      <c r="K48" s="9">
        <f t="shared" si="5"/>
        <v>57.835000000000001</v>
      </c>
      <c r="L48" s="10">
        <v>46</v>
      </c>
      <c r="M48" s="23" t="s">
        <v>19</v>
      </c>
    </row>
    <row r="49" spans="1:13" ht="24" customHeight="1">
      <c r="A49" s="11">
        <v>47</v>
      </c>
      <c r="B49" s="12" t="s">
        <v>116</v>
      </c>
      <c r="C49" s="11" t="s">
        <v>15</v>
      </c>
      <c r="D49" s="11" t="s">
        <v>16</v>
      </c>
      <c r="E49" s="11" t="s">
        <v>44</v>
      </c>
      <c r="F49" s="8" t="s">
        <v>117</v>
      </c>
      <c r="G49" s="9">
        <v>40.5</v>
      </c>
      <c r="H49" s="9">
        <f t="shared" si="3"/>
        <v>20.25</v>
      </c>
      <c r="I49" s="9">
        <v>75</v>
      </c>
      <c r="J49" s="9">
        <f t="shared" si="4"/>
        <v>37.5</v>
      </c>
      <c r="K49" s="9">
        <f t="shared" si="5"/>
        <v>57.75</v>
      </c>
      <c r="L49" s="10">
        <v>47</v>
      </c>
      <c r="M49" s="23" t="s">
        <v>19</v>
      </c>
    </row>
    <row r="50" spans="1:13" ht="24" customHeight="1">
      <c r="A50" s="11">
        <v>48</v>
      </c>
      <c r="B50" s="12" t="s">
        <v>118</v>
      </c>
      <c r="C50" s="11" t="s">
        <v>15</v>
      </c>
      <c r="D50" s="11" t="s">
        <v>16</v>
      </c>
      <c r="E50" s="11" t="s">
        <v>21</v>
      </c>
      <c r="F50" s="8" t="s">
        <v>119</v>
      </c>
      <c r="G50" s="9">
        <v>42.5</v>
      </c>
      <c r="H50" s="9">
        <f t="shared" si="3"/>
        <v>21.25</v>
      </c>
      <c r="I50" s="9">
        <v>73</v>
      </c>
      <c r="J50" s="9">
        <f t="shared" si="4"/>
        <v>36.5</v>
      </c>
      <c r="K50" s="9">
        <f t="shared" si="5"/>
        <v>57.75</v>
      </c>
      <c r="L50" s="10">
        <v>47</v>
      </c>
      <c r="M50" s="23" t="s">
        <v>19</v>
      </c>
    </row>
    <row r="51" spans="1:13" ht="24" customHeight="1">
      <c r="A51" s="11">
        <v>49</v>
      </c>
      <c r="B51" s="12" t="s">
        <v>120</v>
      </c>
      <c r="C51" s="11" t="s">
        <v>15</v>
      </c>
      <c r="D51" s="11" t="s">
        <v>16</v>
      </c>
      <c r="E51" s="11" t="s">
        <v>17</v>
      </c>
      <c r="F51" s="8" t="s">
        <v>121</v>
      </c>
      <c r="G51" s="9">
        <v>53</v>
      </c>
      <c r="H51" s="9">
        <f t="shared" si="3"/>
        <v>26.5</v>
      </c>
      <c r="I51" s="9">
        <v>62.33</v>
      </c>
      <c r="J51" s="9">
        <f t="shared" si="4"/>
        <v>31.164999999999999</v>
      </c>
      <c r="K51" s="9">
        <f t="shared" si="5"/>
        <v>57.664999999999999</v>
      </c>
      <c r="L51" s="10">
        <v>49</v>
      </c>
      <c r="M51" s="23" t="s">
        <v>19</v>
      </c>
    </row>
    <row r="52" spans="1:13" ht="24" customHeight="1" thickBot="1">
      <c r="A52" s="24">
        <v>50</v>
      </c>
      <c r="B52" s="25" t="s">
        <v>122</v>
      </c>
      <c r="C52" s="24" t="s">
        <v>15</v>
      </c>
      <c r="D52" s="24" t="s">
        <v>16</v>
      </c>
      <c r="E52" s="24" t="s">
        <v>25</v>
      </c>
      <c r="F52" s="15" t="s">
        <v>123</v>
      </c>
      <c r="G52" s="16">
        <v>47.5</v>
      </c>
      <c r="H52" s="16">
        <f t="shared" si="3"/>
        <v>23.75</v>
      </c>
      <c r="I52" s="16">
        <v>67.67</v>
      </c>
      <c r="J52" s="16">
        <f t="shared" si="4"/>
        <v>33.835000000000001</v>
      </c>
      <c r="K52" s="16">
        <f t="shared" si="5"/>
        <v>57.585000000000001</v>
      </c>
      <c r="L52" s="17">
        <v>50</v>
      </c>
      <c r="M52" s="26" t="s">
        <v>19</v>
      </c>
    </row>
    <row r="53" spans="1:13" ht="24" customHeight="1">
      <c r="A53" s="27">
        <v>51</v>
      </c>
      <c r="B53" s="28" t="s">
        <v>124</v>
      </c>
      <c r="C53" s="27" t="s">
        <v>125</v>
      </c>
      <c r="D53" s="27" t="s">
        <v>24</v>
      </c>
      <c r="E53" s="27" t="s">
        <v>44</v>
      </c>
      <c r="F53" s="18" t="s">
        <v>126</v>
      </c>
      <c r="G53" s="19">
        <v>47</v>
      </c>
      <c r="H53" s="19">
        <f t="shared" ref="H53:H82" si="6">G53*0.5</f>
        <v>23.5</v>
      </c>
      <c r="I53" s="19">
        <v>89.33</v>
      </c>
      <c r="J53" s="19">
        <f t="shared" ref="J53:J82" si="7">I53*0.5</f>
        <v>44.664999999999999</v>
      </c>
      <c r="K53" s="19">
        <f t="shared" ref="K53:K82" si="8">H53+J53</f>
        <v>68.164999999999992</v>
      </c>
      <c r="L53" s="20">
        <v>1</v>
      </c>
      <c r="M53" s="29" t="s">
        <v>19</v>
      </c>
    </row>
    <row r="54" spans="1:13" ht="24" customHeight="1">
      <c r="A54" s="11">
        <v>52</v>
      </c>
      <c r="B54" s="13" t="s">
        <v>127</v>
      </c>
      <c r="C54" s="14" t="s">
        <v>125</v>
      </c>
      <c r="D54" s="14" t="s">
        <v>24</v>
      </c>
      <c r="E54" s="14" t="s">
        <v>25</v>
      </c>
      <c r="F54" s="8" t="s">
        <v>128</v>
      </c>
      <c r="G54" s="9">
        <v>59</v>
      </c>
      <c r="H54" s="9">
        <f t="shared" si="6"/>
        <v>29.5</v>
      </c>
      <c r="I54" s="9">
        <v>75.67</v>
      </c>
      <c r="J54" s="9">
        <f t="shared" si="7"/>
        <v>37.835000000000001</v>
      </c>
      <c r="K54" s="9">
        <f t="shared" si="8"/>
        <v>67.335000000000008</v>
      </c>
      <c r="L54" s="10">
        <v>2</v>
      </c>
      <c r="M54" s="23" t="s">
        <v>19</v>
      </c>
    </row>
    <row r="55" spans="1:13" ht="24" customHeight="1">
      <c r="A55" s="11">
        <v>53</v>
      </c>
      <c r="B55" s="12" t="s">
        <v>129</v>
      </c>
      <c r="C55" s="11" t="s">
        <v>125</v>
      </c>
      <c r="D55" s="11" t="s">
        <v>24</v>
      </c>
      <c r="E55" s="11" t="s">
        <v>25</v>
      </c>
      <c r="F55" s="8" t="s">
        <v>130</v>
      </c>
      <c r="G55" s="9">
        <v>53</v>
      </c>
      <c r="H55" s="9">
        <f t="shared" si="6"/>
        <v>26.5</v>
      </c>
      <c r="I55" s="9">
        <v>81</v>
      </c>
      <c r="J55" s="9">
        <f t="shared" si="7"/>
        <v>40.5</v>
      </c>
      <c r="K55" s="9">
        <f t="shared" si="8"/>
        <v>67</v>
      </c>
      <c r="L55" s="10">
        <v>3</v>
      </c>
      <c r="M55" s="23" t="s">
        <v>19</v>
      </c>
    </row>
    <row r="56" spans="1:13" ht="24" customHeight="1">
      <c r="A56" s="11">
        <v>54</v>
      </c>
      <c r="B56" s="12" t="s">
        <v>131</v>
      </c>
      <c r="C56" s="11" t="s">
        <v>125</v>
      </c>
      <c r="D56" s="11" t="s">
        <v>24</v>
      </c>
      <c r="E56" s="11" t="s">
        <v>94</v>
      </c>
      <c r="F56" s="8" t="s">
        <v>132</v>
      </c>
      <c r="G56" s="9">
        <v>52.5</v>
      </c>
      <c r="H56" s="9">
        <f t="shared" si="6"/>
        <v>26.25</v>
      </c>
      <c r="I56" s="9">
        <v>78.67</v>
      </c>
      <c r="J56" s="9">
        <f t="shared" si="7"/>
        <v>39.335000000000001</v>
      </c>
      <c r="K56" s="9">
        <f t="shared" si="8"/>
        <v>65.585000000000008</v>
      </c>
      <c r="L56" s="10">
        <v>4</v>
      </c>
      <c r="M56" s="23" t="s">
        <v>19</v>
      </c>
    </row>
    <row r="57" spans="1:13" ht="24" customHeight="1">
      <c r="A57" s="11">
        <v>55</v>
      </c>
      <c r="B57" s="12" t="s">
        <v>133</v>
      </c>
      <c r="C57" s="11" t="s">
        <v>125</v>
      </c>
      <c r="D57" s="11" t="s">
        <v>16</v>
      </c>
      <c r="E57" s="11" t="s">
        <v>17</v>
      </c>
      <c r="F57" s="8" t="s">
        <v>134</v>
      </c>
      <c r="G57" s="9">
        <v>49</v>
      </c>
      <c r="H57" s="9">
        <f t="shared" si="6"/>
        <v>24.5</v>
      </c>
      <c r="I57" s="9">
        <v>81.67</v>
      </c>
      <c r="J57" s="9">
        <f t="shared" si="7"/>
        <v>40.835000000000001</v>
      </c>
      <c r="K57" s="9">
        <f t="shared" si="8"/>
        <v>65.335000000000008</v>
      </c>
      <c r="L57" s="10">
        <v>5</v>
      </c>
      <c r="M57" s="23" t="s">
        <v>19</v>
      </c>
    </row>
    <row r="58" spans="1:13" ht="24" customHeight="1">
      <c r="A58" s="11">
        <v>56</v>
      </c>
      <c r="B58" s="12" t="s">
        <v>135</v>
      </c>
      <c r="C58" s="11" t="s">
        <v>125</v>
      </c>
      <c r="D58" s="11" t="s">
        <v>24</v>
      </c>
      <c r="E58" s="11" t="s">
        <v>21</v>
      </c>
      <c r="F58" s="8" t="s">
        <v>136</v>
      </c>
      <c r="G58" s="9">
        <v>55.5</v>
      </c>
      <c r="H58" s="9">
        <f t="shared" si="6"/>
        <v>27.75</v>
      </c>
      <c r="I58" s="9">
        <v>74.33</v>
      </c>
      <c r="J58" s="9">
        <f t="shared" si="7"/>
        <v>37.164999999999999</v>
      </c>
      <c r="K58" s="9">
        <f t="shared" si="8"/>
        <v>64.914999999999992</v>
      </c>
      <c r="L58" s="10">
        <v>6</v>
      </c>
      <c r="M58" s="23" t="s">
        <v>19</v>
      </c>
    </row>
    <row r="59" spans="1:13" ht="24" customHeight="1">
      <c r="A59" s="11">
        <v>57</v>
      </c>
      <c r="B59" s="12" t="s">
        <v>137</v>
      </c>
      <c r="C59" s="11" t="s">
        <v>125</v>
      </c>
      <c r="D59" s="11" t="s">
        <v>24</v>
      </c>
      <c r="E59" s="11" t="s">
        <v>25</v>
      </c>
      <c r="F59" s="8" t="s">
        <v>138</v>
      </c>
      <c r="G59" s="9">
        <v>58</v>
      </c>
      <c r="H59" s="9">
        <f t="shared" si="6"/>
        <v>29</v>
      </c>
      <c r="I59" s="9">
        <v>71.67</v>
      </c>
      <c r="J59" s="9">
        <f t="shared" si="7"/>
        <v>35.835000000000001</v>
      </c>
      <c r="K59" s="9">
        <f t="shared" si="8"/>
        <v>64.835000000000008</v>
      </c>
      <c r="L59" s="10">
        <v>7</v>
      </c>
      <c r="M59" s="23" t="s">
        <v>19</v>
      </c>
    </row>
    <row r="60" spans="1:13" ht="24" customHeight="1">
      <c r="A60" s="11">
        <v>58</v>
      </c>
      <c r="B60" s="12" t="s">
        <v>139</v>
      </c>
      <c r="C60" s="11" t="s">
        <v>125</v>
      </c>
      <c r="D60" s="11" t="s">
        <v>24</v>
      </c>
      <c r="E60" s="11" t="s">
        <v>25</v>
      </c>
      <c r="F60" s="8" t="s">
        <v>140</v>
      </c>
      <c r="G60" s="9">
        <v>55</v>
      </c>
      <c r="H60" s="9">
        <f t="shared" si="6"/>
        <v>27.5</v>
      </c>
      <c r="I60" s="9">
        <v>74.33</v>
      </c>
      <c r="J60" s="9">
        <f t="shared" si="7"/>
        <v>37.164999999999999</v>
      </c>
      <c r="K60" s="9">
        <f t="shared" si="8"/>
        <v>64.664999999999992</v>
      </c>
      <c r="L60" s="10">
        <v>8</v>
      </c>
      <c r="M60" s="23" t="s">
        <v>19</v>
      </c>
    </row>
    <row r="61" spans="1:13" ht="24" customHeight="1">
      <c r="A61" s="11">
        <v>59</v>
      </c>
      <c r="B61" s="12" t="s">
        <v>141</v>
      </c>
      <c r="C61" s="11" t="s">
        <v>125</v>
      </c>
      <c r="D61" s="11" t="s">
        <v>16</v>
      </c>
      <c r="E61" s="11" t="s">
        <v>94</v>
      </c>
      <c r="F61" s="8" t="s">
        <v>142</v>
      </c>
      <c r="G61" s="9">
        <v>61</v>
      </c>
      <c r="H61" s="9">
        <f t="shared" si="6"/>
        <v>30.5</v>
      </c>
      <c r="I61" s="9">
        <v>67.67</v>
      </c>
      <c r="J61" s="9">
        <f t="shared" si="7"/>
        <v>33.835000000000001</v>
      </c>
      <c r="K61" s="9">
        <f t="shared" si="8"/>
        <v>64.335000000000008</v>
      </c>
      <c r="L61" s="10">
        <v>9</v>
      </c>
      <c r="M61" s="23" t="s">
        <v>19</v>
      </c>
    </row>
    <row r="62" spans="1:13" ht="24" customHeight="1">
      <c r="A62" s="11">
        <v>60</v>
      </c>
      <c r="B62" s="12" t="s">
        <v>143</v>
      </c>
      <c r="C62" s="11" t="s">
        <v>125</v>
      </c>
      <c r="D62" s="11" t="s">
        <v>24</v>
      </c>
      <c r="E62" s="11" t="s">
        <v>94</v>
      </c>
      <c r="F62" s="8" t="s">
        <v>144</v>
      </c>
      <c r="G62" s="9">
        <v>50</v>
      </c>
      <c r="H62" s="9">
        <f t="shared" si="6"/>
        <v>25</v>
      </c>
      <c r="I62" s="9">
        <v>77</v>
      </c>
      <c r="J62" s="9">
        <f t="shared" si="7"/>
        <v>38.5</v>
      </c>
      <c r="K62" s="9">
        <f t="shared" si="8"/>
        <v>63.5</v>
      </c>
      <c r="L62" s="10">
        <v>10</v>
      </c>
      <c r="M62" s="23" t="s">
        <v>19</v>
      </c>
    </row>
    <row r="63" spans="1:13" ht="24" customHeight="1">
      <c r="A63" s="11">
        <v>61</v>
      </c>
      <c r="B63" s="12" t="s">
        <v>145</v>
      </c>
      <c r="C63" s="11" t="s">
        <v>125</v>
      </c>
      <c r="D63" s="11" t="s">
        <v>24</v>
      </c>
      <c r="E63" s="11" t="s">
        <v>94</v>
      </c>
      <c r="F63" s="8" t="s">
        <v>146</v>
      </c>
      <c r="G63" s="9">
        <v>45</v>
      </c>
      <c r="H63" s="9">
        <f t="shared" si="6"/>
        <v>22.5</v>
      </c>
      <c r="I63" s="9">
        <v>81</v>
      </c>
      <c r="J63" s="9">
        <f t="shared" si="7"/>
        <v>40.5</v>
      </c>
      <c r="K63" s="9">
        <f t="shared" si="8"/>
        <v>63</v>
      </c>
      <c r="L63" s="10">
        <v>11</v>
      </c>
      <c r="M63" s="23" t="s">
        <v>19</v>
      </c>
    </row>
    <row r="64" spans="1:13" ht="24" customHeight="1">
      <c r="A64" s="11">
        <v>62</v>
      </c>
      <c r="B64" s="12" t="s">
        <v>147</v>
      </c>
      <c r="C64" s="11" t="s">
        <v>125</v>
      </c>
      <c r="D64" s="11" t="s">
        <v>24</v>
      </c>
      <c r="E64" s="11" t="s">
        <v>25</v>
      </c>
      <c r="F64" s="8" t="s">
        <v>148</v>
      </c>
      <c r="G64" s="9">
        <v>42</v>
      </c>
      <c r="H64" s="9">
        <f t="shared" si="6"/>
        <v>21</v>
      </c>
      <c r="I64" s="9">
        <v>83</v>
      </c>
      <c r="J64" s="9">
        <f t="shared" si="7"/>
        <v>41.5</v>
      </c>
      <c r="K64" s="9">
        <f t="shared" si="8"/>
        <v>62.5</v>
      </c>
      <c r="L64" s="10">
        <v>12</v>
      </c>
      <c r="M64" s="23" t="s">
        <v>19</v>
      </c>
    </row>
    <row r="65" spans="1:13" ht="24" customHeight="1">
      <c r="A65" s="11">
        <v>63</v>
      </c>
      <c r="B65" s="13" t="s">
        <v>149</v>
      </c>
      <c r="C65" s="14" t="s">
        <v>125</v>
      </c>
      <c r="D65" s="14" t="s">
        <v>24</v>
      </c>
      <c r="E65" s="14" t="s">
        <v>94</v>
      </c>
      <c r="F65" s="8" t="s">
        <v>150</v>
      </c>
      <c r="G65" s="9">
        <v>49</v>
      </c>
      <c r="H65" s="9">
        <f t="shared" si="6"/>
        <v>24.5</v>
      </c>
      <c r="I65" s="9">
        <v>75.67</v>
      </c>
      <c r="J65" s="9">
        <f t="shared" si="7"/>
        <v>37.835000000000001</v>
      </c>
      <c r="K65" s="9">
        <f t="shared" si="8"/>
        <v>62.335000000000001</v>
      </c>
      <c r="L65" s="10">
        <v>13</v>
      </c>
      <c r="M65" s="23" t="s">
        <v>19</v>
      </c>
    </row>
    <row r="66" spans="1:13" ht="24" customHeight="1">
      <c r="A66" s="11">
        <v>64</v>
      </c>
      <c r="B66" s="12" t="s">
        <v>151</v>
      </c>
      <c r="C66" s="11" t="s">
        <v>125</v>
      </c>
      <c r="D66" s="11" t="s">
        <v>16</v>
      </c>
      <c r="E66" s="11" t="s">
        <v>94</v>
      </c>
      <c r="F66" s="8" t="s">
        <v>152</v>
      </c>
      <c r="G66" s="9">
        <v>62.5</v>
      </c>
      <c r="H66" s="9">
        <f t="shared" si="6"/>
        <v>31.25</v>
      </c>
      <c r="I66" s="9">
        <v>62</v>
      </c>
      <c r="J66" s="9">
        <f t="shared" si="7"/>
        <v>31</v>
      </c>
      <c r="K66" s="9">
        <f t="shared" si="8"/>
        <v>62.25</v>
      </c>
      <c r="L66" s="10">
        <v>14</v>
      </c>
      <c r="M66" s="23" t="s">
        <v>19</v>
      </c>
    </row>
    <row r="67" spans="1:13" ht="24" customHeight="1">
      <c r="A67" s="11">
        <v>65</v>
      </c>
      <c r="B67" s="12" t="s">
        <v>153</v>
      </c>
      <c r="C67" s="11" t="s">
        <v>125</v>
      </c>
      <c r="D67" s="11" t="s">
        <v>16</v>
      </c>
      <c r="E67" s="11" t="s">
        <v>17</v>
      </c>
      <c r="F67" s="8" t="s">
        <v>154</v>
      </c>
      <c r="G67" s="9">
        <v>45.5</v>
      </c>
      <c r="H67" s="9">
        <f t="shared" si="6"/>
        <v>22.75</v>
      </c>
      <c r="I67" s="9">
        <v>78.67</v>
      </c>
      <c r="J67" s="9">
        <f t="shared" si="7"/>
        <v>39.335000000000001</v>
      </c>
      <c r="K67" s="9">
        <f t="shared" si="8"/>
        <v>62.085000000000001</v>
      </c>
      <c r="L67" s="10">
        <v>15</v>
      </c>
      <c r="M67" s="23" t="s">
        <v>19</v>
      </c>
    </row>
    <row r="68" spans="1:13" ht="24" customHeight="1">
      <c r="A68" s="11">
        <v>66</v>
      </c>
      <c r="B68" s="12" t="s">
        <v>155</v>
      </c>
      <c r="C68" s="11" t="s">
        <v>125</v>
      </c>
      <c r="D68" s="11" t="s">
        <v>16</v>
      </c>
      <c r="E68" s="11" t="s">
        <v>94</v>
      </c>
      <c r="F68" s="8" t="s">
        <v>156</v>
      </c>
      <c r="G68" s="9">
        <v>53</v>
      </c>
      <c r="H68" s="9">
        <f t="shared" si="6"/>
        <v>26.5</v>
      </c>
      <c r="I68" s="9">
        <v>70.67</v>
      </c>
      <c r="J68" s="9">
        <f t="shared" si="7"/>
        <v>35.335000000000001</v>
      </c>
      <c r="K68" s="9">
        <f t="shared" si="8"/>
        <v>61.835000000000001</v>
      </c>
      <c r="L68" s="10">
        <v>16</v>
      </c>
      <c r="M68" s="23" t="s">
        <v>19</v>
      </c>
    </row>
    <row r="69" spans="1:13" ht="24" customHeight="1">
      <c r="A69" s="11">
        <v>67</v>
      </c>
      <c r="B69" s="12" t="s">
        <v>157</v>
      </c>
      <c r="C69" s="11" t="s">
        <v>125</v>
      </c>
      <c r="D69" s="11" t="s">
        <v>16</v>
      </c>
      <c r="E69" s="11" t="s">
        <v>25</v>
      </c>
      <c r="F69" s="8" t="s">
        <v>158</v>
      </c>
      <c r="G69" s="9">
        <v>45</v>
      </c>
      <c r="H69" s="9">
        <f t="shared" si="6"/>
        <v>22.5</v>
      </c>
      <c r="I69" s="9">
        <v>78</v>
      </c>
      <c r="J69" s="9">
        <f t="shared" si="7"/>
        <v>39</v>
      </c>
      <c r="K69" s="9">
        <f t="shared" si="8"/>
        <v>61.5</v>
      </c>
      <c r="L69" s="10">
        <v>17</v>
      </c>
      <c r="M69" s="23" t="s">
        <v>19</v>
      </c>
    </row>
    <row r="70" spans="1:13" ht="24" customHeight="1">
      <c r="A70" s="11">
        <v>68</v>
      </c>
      <c r="B70" s="12" t="s">
        <v>159</v>
      </c>
      <c r="C70" s="11" t="s">
        <v>125</v>
      </c>
      <c r="D70" s="11" t="s">
        <v>24</v>
      </c>
      <c r="E70" s="11" t="s">
        <v>17</v>
      </c>
      <c r="F70" s="8" t="s">
        <v>160</v>
      </c>
      <c r="G70" s="9">
        <v>46.5</v>
      </c>
      <c r="H70" s="9">
        <f t="shared" si="6"/>
        <v>23.25</v>
      </c>
      <c r="I70" s="9">
        <v>75.67</v>
      </c>
      <c r="J70" s="9">
        <f t="shared" si="7"/>
        <v>37.835000000000001</v>
      </c>
      <c r="K70" s="9">
        <f t="shared" si="8"/>
        <v>61.085000000000001</v>
      </c>
      <c r="L70" s="10">
        <v>18</v>
      </c>
      <c r="M70" s="23" t="s">
        <v>19</v>
      </c>
    </row>
    <row r="71" spans="1:13" ht="24" customHeight="1">
      <c r="A71" s="11">
        <v>69</v>
      </c>
      <c r="B71" s="12" t="s">
        <v>161</v>
      </c>
      <c r="C71" s="11" t="s">
        <v>125</v>
      </c>
      <c r="D71" s="11" t="s">
        <v>16</v>
      </c>
      <c r="E71" s="11" t="s">
        <v>94</v>
      </c>
      <c r="F71" s="8" t="s">
        <v>162</v>
      </c>
      <c r="G71" s="9">
        <v>50.5</v>
      </c>
      <c r="H71" s="9">
        <f t="shared" si="6"/>
        <v>25.25</v>
      </c>
      <c r="I71" s="9">
        <v>70.67</v>
      </c>
      <c r="J71" s="9">
        <f t="shared" si="7"/>
        <v>35.335000000000001</v>
      </c>
      <c r="K71" s="9">
        <f t="shared" si="8"/>
        <v>60.585000000000001</v>
      </c>
      <c r="L71" s="10">
        <v>19</v>
      </c>
      <c r="M71" s="23" t="s">
        <v>19</v>
      </c>
    </row>
    <row r="72" spans="1:13" ht="24" customHeight="1">
      <c r="A72" s="11">
        <v>70</v>
      </c>
      <c r="B72" s="12" t="s">
        <v>163</v>
      </c>
      <c r="C72" s="11" t="s">
        <v>125</v>
      </c>
      <c r="D72" s="11" t="s">
        <v>16</v>
      </c>
      <c r="E72" s="11" t="s">
        <v>17</v>
      </c>
      <c r="F72" s="8" t="s">
        <v>164</v>
      </c>
      <c r="G72" s="9">
        <v>48</v>
      </c>
      <c r="H72" s="9">
        <f t="shared" si="6"/>
        <v>24</v>
      </c>
      <c r="I72" s="9">
        <v>72.67</v>
      </c>
      <c r="J72" s="9">
        <f t="shared" si="7"/>
        <v>36.335000000000001</v>
      </c>
      <c r="K72" s="9">
        <f t="shared" si="8"/>
        <v>60.335000000000001</v>
      </c>
      <c r="L72" s="10">
        <v>20</v>
      </c>
      <c r="M72" s="23" t="s">
        <v>19</v>
      </c>
    </row>
    <row r="73" spans="1:13" ht="24" customHeight="1">
      <c r="A73" s="11">
        <v>71</v>
      </c>
      <c r="B73" s="12" t="s">
        <v>165</v>
      </c>
      <c r="C73" s="11" t="s">
        <v>125</v>
      </c>
      <c r="D73" s="11" t="s">
        <v>24</v>
      </c>
      <c r="E73" s="11" t="s">
        <v>44</v>
      </c>
      <c r="F73" s="8" t="s">
        <v>166</v>
      </c>
      <c r="G73" s="9">
        <v>46</v>
      </c>
      <c r="H73" s="9">
        <f t="shared" si="6"/>
        <v>23</v>
      </c>
      <c r="I73" s="9">
        <v>74.67</v>
      </c>
      <c r="J73" s="9">
        <f t="shared" si="7"/>
        <v>37.335000000000001</v>
      </c>
      <c r="K73" s="9">
        <f t="shared" si="8"/>
        <v>60.335000000000001</v>
      </c>
      <c r="L73" s="10">
        <v>20</v>
      </c>
      <c r="M73" s="23" t="s">
        <v>19</v>
      </c>
    </row>
    <row r="74" spans="1:13" ht="24" customHeight="1">
      <c r="A74" s="11">
        <v>72</v>
      </c>
      <c r="B74" s="12" t="s">
        <v>167</v>
      </c>
      <c r="C74" s="11" t="s">
        <v>125</v>
      </c>
      <c r="D74" s="11" t="s">
        <v>16</v>
      </c>
      <c r="E74" s="11" t="s">
        <v>17</v>
      </c>
      <c r="F74" s="8" t="s">
        <v>168</v>
      </c>
      <c r="G74" s="9">
        <v>42</v>
      </c>
      <c r="H74" s="9">
        <f t="shared" si="6"/>
        <v>21</v>
      </c>
      <c r="I74" s="9">
        <v>77.33</v>
      </c>
      <c r="J74" s="9">
        <f t="shared" si="7"/>
        <v>38.664999999999999</v>
      </c>
      <c r="K74" s="9">
        <f t="shared" si="8"/>
        <v>59.664999999999999</v>
      </c>
      <c r="L74" s="10">
        <v>22</v>
      </c>
      <c r="M74" s="23" t="s">
        <v>19</v>
      </c>
    </row>
    <row r="75" spans="1:13" ht="24" customHeight="1">
      <c r="A75" s="11">
        <v>73</v>
      </c>
      <c r="B75" s="12" t="s">
        <v>169</v>
      </c>
      <c r="C75" s="11" t="s">
        <v>125</v>
      </c>
      <c r="D75" s="11" t="s">
        <v>75</v>
      </c>
      <c r="E75" s="11" t="s">
        <v>94</v>
      </c>
      <c r="F75" s="8" t="s">
        <v>170</v>
      </c>
      <c r="G75" s="9">
        <v>46</v>
      </c>
      <c r="H75" s="9">
        <f t="shared" si="6"/>
        <v>23</v>
      </c>
      <c r="I75" s="9">
        <v>73</v>
      </c>
      <c r="J75" s="9">
        <f t="shared" si="7"/>
        <v>36.5</v>
      </c>
      <c r="K75" s="9">
        <f t="shared" si="8"/>
        <v>59.5</v>
      </c>
      <c r="L75" s="10">
        <v>23</v>
      </c>
      <c r="M75" s="23" t="s">
        <v>19</v>
      </c>
    </row>
    <row r="76" spans="1:13" ht="24" customHeight="1">
      <c r="A76" s="11">
        <v>74</v>
      </c>
      <c r="B76" s="12" t="s">
        <v>171</v>
      </c>
      <c r="C76" s="11" t="s">
        <v>125</v>
      </c>
      <c r="D76" s="11" t="s">
        <v>16</v>
      </c>
      <c r="E76" s="11" t="s">
        <v>25</v>
      </c>
      <c r="F76" s="8" t="s">
        <v>172</v>
      </c>
      <c r="G76" s="9">
        <v>51.5</v>
      </c>
      <c r="H76" s="9">
        <f t="shared" si="6"/>
        <v>25.75</v>
      </c>
      <c r="I76" s="9">
        <v>67.33</v>
      </c>
      <c r="J76" s="9">
        <f t="shared" si="7"/>
        <v>33.664999999999999</v>
      </c>
      <c r="K76" s="9">
        <f t="shared" si="8"/>
        <v>59.414999999999999</v>
      </c>
      <c r="L76" s="10">
        <v>24</v>
      </c>
      <c r="M76" s="23" t="s">
        <v>19</v>
      </c>
    </row>
    <row r="77" spans="1:13" ht="24" customHeight="1">
      <c r="A77" s="11">
        <v>75</v>
      </c>
      <c r="B77" s="12" t="s">
        <v>173</v>
      </c>
      <c r="C77" s="11" t="s">
        <v>125</v>
      </c>
      <c r="D77" s="11" t="s">
        <v>16</v>
      </c>
      <c r="E77" s="11" t="s">
        <v>94</v>
      </c>
      <c r="F77" s="8" t="s">
        <v>174</v>
      </c>
      <c r="G77" s="9">
        <v>47.5</v>
      </c>
      <c r="H77" s="9">
        <f t="shared" si="6"/>
        <v>23.75</v>
      </c>
      <c r="I77" s="9">
        <v>71.33</v>
      </c>
      <c r="J77" s="9">
        <f t="shared" si="7"/>
        <v>35.664999999999999</v>
      </c>
      <c r="K77" s="9">
        <f t="shared" si="8"/>
        <v>59.414999999999999</v>
      </c>
      <c r="L77" s="10">
        <v>24</v>
      </c>
      <c r="M77" s="23" t="s">
        <v>19</v>
      </c>
    </row>
    <row r="78" spans="1:13" ht="24" customHeight="1">
      <c r="A78" s="11">
        <v>76</v>
      </c>
      <c r="B78" s="12" t="s">
        <v>175</v>
      </c>
      <c r="C78" s="11" t="s">
        <v>125</v>
      </c>
      <c r="D78" s="11" t="s">
        <v>24</v>
      </c>
      <c r="E78" s="11" t="s">
        <v>17</v>
      </c>
      <c r="F78" s="8" t="s">
        <v>176</v>
      </c>
      <c r="G78" s="9">
        <v>44.5</v>
      </c>
      <c r="H78" s="9">
        <f t="shared" si="6"/>
        <v>22.25</v>
      </c>
      <c r="I78" s="9">
        <v>74</v>
      </c>
      <c r="J78" s="9">
        <f t="shared" si="7"/>
        <v>37</v>
      </c>
      <c r="K78" s="9">
        <f t="shared" si="8"/>
        <v>59.25</v>
      </c>
      <c r="L78" s="10">
        <v>26</v>
      </c>
      <c r="M78" s="23" t="s">
        <v>19</v>
      </c>
    </row>
    <row r="79" spans="1:13" ht="24" customHeight="1">
      <c r="A79" s="11">
        <v>77</v>
      </c>
      <c r="B79" s="12" t="s">
        <v>177</v>
      </c>
      <c r="C79" s="11" t="s">
        <v>125</v>
      </c>
      <c r="D79" s="11" t="s">
        <v>24</v>
      </c>
      <c r="E79" s="11" t="s">
        <v>17</v>
      </c>
      <c r="F79" s="8" t="s">
        <v>178</v>
      </c>
      <c r="G79" s="9">
        <v>44</v>
      </c>
      <c r="H79" s="9">
        <f t="shared" si="6"/>
        <v>22</v>
      </c>
      <c r="I79" s="9">
        <v>74.33</v>
      </c>
      <c r="J79" s="9">
        <f t="shared" si="7"/>
        <v>37.164999999999999</v>
      </c>
      <c r="K79" s="9">
        <f t="shared" si="8"/>
        <v>59.164999999999999</v>
      </c>
      <c r="L79" s="10">
        <v>27</v>
      </c>
      <c r="M79" s="23" t="s">
        <v>19</v>
      </c>
    </row>
    <row r="80" spans="1:13" ht="24" customHeight="1">
      <c r="A80" s="11">
        <v>78</v>
      </c>
      <c r="B80" s="12" t="s">
        <v>179</v>
      </c>
      <c r="C80" s="11" t="s">
        <v>125</v>
      </c>
      <c r="D80" s="11" t="s">
        <v>24</v>
      </c>
      <c r="E80" s="11" t="s">
        <v>25</v>
      </c>
      <c r="F80" s="8" t="s">
        <v>180</v>
      </c>
      <c r="G80" s="9">
        <v>42</v>
      </c>
      <c r="H80" s="9">
        <f t="shared" si="6"/>
        <v>21</v>
      </c>
      <c r="I80" s="9">
        <v>76</v>
      </c>
      <c r="J80" s="9">
        <f t="shared" si="7"/>
        <v>38</v>
      </c>
      <c r="K80" s="9">
        <f t="shared" si="8"/>
        <v>59</v>
      </c>
      <c r="L80" s="10">
        <v>28</v>
      </c>
      <c r="M80" s="23" t="s">
        <v>19</v>
      </c>
    </row>
    <row r="81" spans="1:13" ht="24" customHeight="1">
      <c r="A81" s="11">
        <v>79</v>
      </c>
      <c r="B81" s="12" t="s">
        <v>181</v>
      </c>
      <c r="C81" s="11" t="s">
        <v>125</v>
      </c>
      <c r="D81" s="11" t="s">
        <v>16</v>
      </c>
      <c r="E81" s="11" t="s">
        <v>21</v>
      </c>
      <c r="F81" s="8" t="s">
        <v>182</v>
      </c>
      <c r="G81" s="9">
        <v>43.5</v>
      </c>
      <c r="H81" s="9">
        <f t="shared" si="6"/>
        <v>21.75</v>
      </c>
      <c r="I81" s="9">
        <v>74.33</v>
      </c>
      <c r="J81" s="9">
        <f t="shared" si="7"/>
        <v>37.164999999999999</v>
      </c>
      <c r="K81" s="9">
        <f t="shared" si="8"/>
        <v>58.914999999999999</v>
      </c>
      <c r="L81" s="10">
        <v>29</v>
      </c>
      <c r="M81" s="23" t="s">
        <v>19</v>
      </c>
    </row>
    <row r="82" spans="1:13" ht="24" customHeight="1">
      <c r="A82" s="11">
        <v>80</v>
      </c>
      <c r="B82" s="12" t="s">
        <v>183</v>
      </c>
      <c r="C82" s="11" t="s">
        <v>125</v>
      </c>
      <c r="D82" s="11" t="s">
        <v>24</v>
      </c>
      <c r="E82" s="11" t="s">
        <v>17</v>
      </c>
      <c r="F82" s="8" t="s">
        <v>184</v>
      </c>
      <c r="G82" s="9">
        <v>42</v>
      </c>
      <c r="H82" s="9">
        <f t="shared" si="6"/>
        <v>21</v>
      </c>
      <c r="I82" s="9">
        <v>75.67</v>
      </c>
      <c r="J82" s="9">
        <f t="shared" si="7"/>
        <v>37.835000000000001</v>
      </c>
      <c r="K82" s="9">
        <f t="shared" si="8"/>
        <v>58.835000000000001</v>
      </c>
      <c r="L82" s="10">
        <v>30</v>
      </c>
      <c r="M82" s="23" t="s">
        <v>19</v>
      </c>
    </row>
    <row r="83" spans="1:13" ht="15.75" customHeight="1">
      <c r="A83" s="30"/>
      <c r="B83" s="30"/>
      <c r="C83" s="30"/>
      <c r="D83" s="30"/>
      <c r="E83" s="30"/>
      <c r="F83" s="31"/>
      <c r="G83" s="32"/>
      <c r="H83" s="32"/>
      <c r="I83" s="32"/>
      <c r="J83" s="32"/>
      <c r="K83" s="32"/>
      <c r="L83" s="30"/>
      <c r="M83" s="30"/>
    </row>
    <row r="84" spans="1:13" ht="23.25" customHeight="1">
      <c r="A84" s="30"/>
      <c r="B84" s="30"/>
      <c r="C84" s="30"/>
      <c r="D84" s="30"/>
      <c r="E84" s="30"/>
      <c r="F84" s="31"/>
      <c r="G84" s="32"/>
      <c r="H84" s="32"/>
      <c r="I84" s="32"/>
      <c r="J84" s="34" t="s">
        <v>185</v>
      </c>
      <c r="K84" s="34"/>
      <c r="L84" s="34"/>
      <c r="M84" s="34"/>
    </row>
    <row r="85" spans="1:13" ht="23.25" customHeight="1">
      <c r="A85" s="30"/>
      <c r="B85" s="30"/>
      <c r="C85" s="30"/>
      <c r="D85" s="30"/>
      <c r="E85" s="30"/>
      <c r="F85" s="31"/>
      <c r="G85" s="32"/>
      <c r="H85" s="32"/>
      <c r="I85" s="32"/>
      <c r="J85" s="35">
        <v>42745</v>
      </c>
      <c r="K85" s="36"/>
      <c r="L85" s="36"/>
      <c r="M85" s="36"/>
    </row>
  </sheetData>
  <mergeCells count="3">
    <mergeCell ref="A1:M1"/>
    <mergeCell ref="J84:M84"/>
    <mergeCell ref="J85:M85"/>
  </mergeCells>
  <phoneticPr fontId="2" type="noConversion"/>
  <printOptions horizontalCentered="1"/>
  <pageMargins left="0.51181102362204722" right="0.51181102362204722" top="0.35433070866141736" bottom="0.55118110236220474" header="0" footer="0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2017-01-10T09:21:59Z</cp:lastPrinted>
  <dcterms:created xsi:type="dcterms:W3CDTF">2017-01-10T08:47:02Z</dcterms:created>
  <dcterms:modified xsi:type="dcterms:W3CDTF">2017-01-10T09:22:55Z</dcterms:modified>
</cp:coreProperties>
</file>