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总成绩" sheetId="1" r:id="rId1"/>
  </sheets>
  <definedNames>
    <definedName name="_xlnm.Print_Titles" localSheetId="0">'考试总成绩'!$3:$3</definedName>
  </definedNames>
  <calcPr fullCalcOnLoad="1"/>
</workbook>
</file>

<file path=xl/sharedStrings.xml><?xml version="1.0" encoding="utf-8"?>
<sst xmlns="http://schemas.openxmlformats.org/spreadsheetml/2006/main" count="58" uniqueCount="48">
  <si>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</si>
  <si>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</si>
  <si>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</si>
  <si>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</si>
  <si>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</si>
  <si>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</si>
  <si>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</si>
  <si>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</si>
  <si>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综合管理</t>
  </si>
  <si>
    <t>执法人员</t>
  </si>
  <si>
    <t>大英县乡镇机关</t>
  </si>
  <si>
    <t>综合管理（四）</t>
  </si>
  <si>
    <t>26080075</t>
  </si>
  <si>
    <t>6928408040818</t>
  </si>
  <si>
    <t>6928408040613</t>
  </si>
  <si>
    <t>大英县社会保险事业管理局</t>
  </si>
  <si>
    <t>26080064</t>
  </si>
  <si>
    <t>6928408033227</t>
  </si>
  <si>
    <t>综合管理（三）</t>
  </si>
  <si>
    <t>26080074</t>
  </si>
  <si>
    <t>6928408040121</t>
  </si>
  <si>
    <t>综合管理（五）</t>
  </si>
  <si>
    <t>船山区乡镇机关</t>
  </si>
  <si>
    <t>综合管理(一）</t>
  </si>
  <si>
    <t>26080080</t>
  </si>
  <si>
    <t>6928408042030</t>
  </si>
  <si>
    <t>6928408042329</t>
  </si>
  <si>
    <t>6928408042123</t>
  </si>
  <si>
    <t>射洪县乡镇机关</t>
  </si>
  <si>
    <t>26080023</t>
  </si>
  <si>
    <t>李柯静</t>
  </si>
  <si>
    <t>6928408015413</t>
  </si>
  <si>
    <t>蓬溪县国土资源执法监察大队</t>
  </si>
  <si>
    <t>26080036</t>
  </si>
  <si>
    <t>6928408021706</t>
  </si>
  <si>
    <t>总成绩</t>
  </si>
  <si>
    <t>排名</t>
  </si>
  <si>
    <t>附件</t>
  </si>
  <si>
    <t>冯柯文</t>
  </si>
  <si>
    <t>周婷婷</t>
  </si>
  <si>
    <t>王雪苏</t>
  </si>
  <si>
    <t>夏庆</t>
  </si>
  <si>
    <t>刘睿</t>
  </si>
  <si>
    <t>唐媛</t>
  </si>
  <si>
    <t>王利丝</t>
  </si>
  <si>
    <t>代希</t>
  </si>
  <si>
    <t>面试
成绩</t>
  </si>
  <si>
    <t>2016年下半年遂宁市公开考试录用公务员递补进入体检人员名单
（共9名）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</si>
</sst>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6" fontId="5" fillId="0" borderId="1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" xfId="16" applyFont="1" applyBorder="1" applyAlignment="1">
      <alignment horizontal="center"/>
      <protection/>
    </xf>
    <xf numFmtId="0" fontId="13" fillId="0" borderId="1" xfId="16" applyFont="1" applyBorder="1" applyAlignment="1">
      <alignment horizontal="center" shrinkToFit="1"/>
      <protection/>
    </xf>
    <xf numFmtId="0" fontId="3" fillId="0" borderId="1" xfId="16" applyFont="1" applyBorder="1" applyAlignment="1">
      <alignment horizontal="center" shrinkToFit="1"/>
      <protection/>
    </xf>
    <xf numFmtId="176" fontId="13" fillId="0" borderId="1" xfId="16" applyNumberFormat="1" applyFont="1" applyBorder="1" applyAlignment="1">
      <alignment horizontal="center"/>
      <protection/>
    </xf>
    <xf numFmtId="177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workbookViewId="0" topLeftCell="A1">
      <selection activeCell="P4" sqref="P4"/>
    </sheetView>
  </sheetViews>
  <sheetFormatPr defaultColWidth="9.00390625" defaultRowHeight="14.25"/>
  <cols>
    <col min="1" max="1" width="5.375" style="3" customWidth="1"/>
    <col min="2" max="2" width="18.875" style="1" customWidth="1"/>
    <col min="3" max="3" width="10.25390625" style="3" customWidth="1"/>
    <col min="4" max="4" width="8.50390625" style="3" customWidth="1"/>
    <col min="5" max="5" width="12.875" style="3" customWidth="1"/>
    <col min="6" max="6" width="9.00390625" style="1" hidden="1" customWidth="1"/>
    <col min="7" max="7" width="6.375" style="1" hidden="1" customWidth="1"/>
    <col min="8" max="9" width="5.875" style="3" customWidth="1"/>
    <col min="10" max="10" width="7.25390625" style="5" customWidth="1"/>
    <col min="11" max="11" width="6.625" style="6" customWidth="1"/>
    <col min="12" max="16384" width="9.00390625" style="1" customWidth="1"/>
  </cols>
  <sheetData>
    <row r="1" ht="14.25">
      <c r="A1" s="3" t="s">
        <v>37</v>
      </c>
    </row>
    <row r="2" spans="1:11" s="15" customFormat="1" ht="46.5" customHeight="1">
      <c r="A2" s="24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5" customFormat="1" ht="24.75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12" t="s">
        <v>7</v>
      </c>
      <c r="I3" s="23" t="s">
        <v>46</v>
      </c>
      <c r="J3" s="13" t="s">
        <v>35</v>
      </c>
      <c r="K3" s="14" t="s">
        <v>36</v>
      </c>
    </row>
    <row r="4" spans="1:11" s="21" customFormat="1" ht="21.75" customHeight="1">
      <c r="A4" s="16" t="s">
        <v>30</v>
      </c>
      <c r="B4" s="17" t="s">
        <v>28</v>
      </c>
      <c r="C4" s="18" t="s">
        <v>21</v>
      </c>
      <c r="D4" s="16" t="s">
        <v>29</v>
      </c>
      <c r="E4" s="16" t="s">
        <v>31</v>
      </c>
      <c r="F4" s="19">
        <v>63</v>
      </c>
      <c r="G4" s="19">
        <v>60</v>
      </c>
      <c r="H4" s="20">
        <f aca="true" t="shared" si="0" ref="H4:H12">F4*0.35+G4*0.35</f>
        <v>43.05</v>
      </c>
      <c r="I4" s="4">
        <v>77.32</v>
      </c>
      <c r="J4" s="4">
        <f aca="true" t="shared" si="1" ref="J4:J12">H4+I4*0.3</f>
        <v>66.246</v>
      </c>
      <c r="K4" s="2">
        <v>9</v>
      </c>
    </row>
    <row r="5" spans="1:11" s="21" customFormat="1" ht="21.75" customHeight="1">
      <c r="A5" s="16" t="s">
        <v>38</v>
      </c>
      <c r="B5" s="17" t="s">
        <v>32</v>
      </c>
      <c r="C5" s="18" t="s">
        <v>9</v>
      </c>
      <c r="D5" s="16" t="s">
        <v>33</v>
      </c>
      <c r="E5" s="16" t="s">
        <v>34</v>
      </c>
      <c r="F5" s="19">
        <v>58</v>
      </c>
      <c r="G5" s="19">
        <v>63.5</v>
      </c>
      <c r="H5" s="20">
        <f t="shared" si="0"/>
        <v>42.52499999999999</v>
      </c>
      <c r="I5" s="4">
        <v>77.4</v>
      </c>
      <c r="J5" s="4">
        <f t="shared" si="1"/>
        <v>65.74499999999999</v>
      </c>
      <c r="K5" s="2">
        <v>5</v>
      </c>
    </row>
    <row r="6" spans="1:11" s="21" customFormat="1" ht="21.75" customHeight="1">
      <c r="A6" s="16" t="s">
        <v>39</v>
      </c>
      <c r="B6" s="17" t="s">
        <v>15</v>
      </c>
      <c r="C6" s="18" t="s">
        <v>8</v>
      </c>
      <c r="D6" s="16" t="s">
        <v>16</v>
      </c>
      <c r="E6" s="16" t="s">
        <v>17</v>
      </c>
      <c r="F6" s="19">
        <v>58</v>
      </c>
      <c r="G6" s="19">
        <v>64.5</v>
      </c>
      <c r="H6" s="20">
        <f t="shared" si="0"/>
        <v>42.875</v>
      </c>
      <c r="I6" s="4">
        <v>75.4</v>
      </c>
      <c r="J6" s="4">
        <f t="shared" si="1"/>
        <v>65.495</v>
      </c>
      <c r="K6" s="2">
        <v>2</v>
      </c>
    </row>
    <row r="7" spans="1:11" s="21" customFormat="1" ht="21.75" customHeight="1">
      <c r="A7" s="16" t="s">
        <v>40</v>
      </c>
      <c r="B7" s="17" t="s">
        <v>10</v>
      </c>
      <c r="C7" s="18" t="s">
        <v>18</v>
      </c>
      <c r="D7" s="16" t="s">
        <v>19</v>
      </c>
      <c r="E7" s="16" t="s">
        <v>20</v>
      </c>
      <c r="F7" s="19">
        <v>65</v>
      </c>
      <c r="G7" s="19">
        <v>55</v>
      </c>
      <c r="H7" s="20">
        <f t="shared" si="0"/>
        <v>42</v>
      </c>
      <c r="I7" s="4">
        <v>76.4</v>
      </c>
      <c r="J7" s="4">
        <f t="shared" si="1"/>
        <v>64.92</v>
      </c>
      <c r="K7" s="2">
        <v>7</v>
      </c>
    </row>
    <row r="8" spans="1:11" s="21" customFormat="1" ht="21.75" customHeight="1">
      <c r="A8" s="16" t="s">
        <v>41</v>
      </c>
      <c r="B8" s="17" t="s">
        <v>10</v>
      </c>
      <c r="C8" s="18" t="s">
        <v>11</v>
      </c>
      <c r="D8" s="16" t="s">
        <v>12</v>
      </c>
      <c r="E8" s="16" t="s">
        <v>13</v>
      </c>
      <c r="F8" s="19">
        <v>64</v>
      </c>
      <c r="G8" s="19">
        <v>59.5</v>
      </c>
      <c r="H8" s="20">
        <f t="shared" si="0"/>
        <v>43.224999999999994</v>
      </c>
      <c r="I8" s="4">
        <v>71.6</v>
      </c>
      <c r="J8" s="4">
        <f t="shared" si="1"/>
        <v>64.70499999999998</v>
      </c>
      <c r="K8" s="2">
        <v>6</v>
      </c>
    </row>
    <row r="9" spans="1:11" s="21" customFormat="1" ht="21.75" customHeight="1">
      <c r="A9" s="16" t="s">
        <v>42</v>
      </c>
      <c r="B9" s="17" t="s">
        <v>10</v>
      </c>
      <c r="C9" s="18" t="s">
        <v>11</v>
      </c>
      <c r="D9" s="16" t="s">
        <v>12</v>
      </c>
      <c r="E9" s="16" t="s">
        <v>14</v>
      </c>
      <c r="F9" s="19">
        <v>59</v>
      </c>
      <c r="G9" s="19">
        <v>62</v>
      </c>
      <c r="H9" s="20">
        <f t="shared" si="0"/>
        <v>42.349999999999994</v>
      </c>
      <c r="I9" s="4">
        <v>74.2</v>
      </c>
      <c r="J9" s="4">
        <f t="shared" si="1"/>
        <v>64.61</v>
      </c>
      <c r="K9" s="2">
        <v>7</v>
      </c>
    </row>
    <row r="10" spans="1:11" s="21" customFormat="1" ht="21.75" customHeight="1">
      <c r="A10" s="16" t="s">
        <v>43</v>
      </c>
      <c r="B10" s="17" t="s">
        <v>22</v>
      </c>
      <c r="C10" s="18" t="s">
        <v>23</v>
      </c>
      <c r="D10" s="16" t="s">
        <v>24</v>
      </c>
      <c r="E10" s="16" t="s">
        <v>26</v>
      </c>
      <c r="F10" s="19">
        <v>57</v>
      </c>
      <c r="G10" s="19">
        <v>55.5</v>
      </c>
      <c r="H10" s="20">
        <f t="shared" si="0"/>
        <v>39.375</v>
      </c>
      <c r="I10" s="4">
        <v>75.8</v>
      </c>
      <c r="J10" s="4">
        <f t="shared" si="1"/>
        <v>62.114999999999995</v>
      </c>
      <c r="K10" s="2">
        <v>12</v>
      </c>
    </row>
    <row r="11" spans="1:11" s="21" customFormat="1" ht="21.75" customHeight="1">
      <c r="A11" s="16" t="s">
        <v>44</v>
      </c>
      <c r="B11" s="17" t="s">
        <v>22</v>
      </c>
      <c r="C11" s="18" t="s">
        <v>23</v>
      </c>
      <c r="D11" s="16" t="s">
        <v>24</v>
      </c>
      <c r="E11" s="16" t="s">
        <v>25</v>
      </c>
      <c r="F11" s="19">
        <v>55</v>
      </c>
      <c r="G11" s="19">
        <v>55</v>
      </c>
      <c r="H11" s="20">
        <f t="shared" si="0"/>
        <v>38.5</v>
      </c>
      <c r="I11" s="4">
        <v>78.1</v>
      </c>
      <c r="J11" s="4">
        <f t="shared" si="1"/>
        <v>61.92999999999999</v>
      </c>
      <c r="K11" s="2">
        <v>13</v>
      </c>
    </row>
    <row r="12" spans="1:11" s="21" customFormat="1" ht="21.75" customHeight="1">
      <c r="A12" s="16" t="s">
        <v>45</v>
      </c>
      <c r="B12" s="17" t="s">
        <v>22</v>
      </c>
      <c r="C12" s="18" t="s">
        <v>23</v>
      </c>
      <c r="D12" s="16" t="s">
        <v>24</v>
      </c>
      <c r="E12" s="16" t="s">
        <v>27</v>
      </c>
      <c r="F12" s="19">
        <v>61</v>
      </c>
      <c r="G12" s="19">
        <v>55</v>
      </c>
      <c r="H12" s="20">
        <f t="shared" si="0"/>
        <v>40.599999999999994</v>
      </c>
      <c r="I12" s="4">
        <v>68.6</v>
      </c>
      <c r="J12" s="4">
        <f t="shared" si="1"/>
        <v>61.17999999999999</v>
      </c>
      <c r="K12" s="2">
        <v>14</v>
      </c>
    </row>
  </sheetData>
  <mergeCells count="1">
    <mergeCell ref="A2:K2"/>
  </mergeCells>
  <printOptions/>
  <pageMargins left="0.79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2017-03-30T09:18:04Z</cp:lastPrinted>
  <dcterms:created xsi:type="dcterms:W3CDTF">1996-12-17T01:32:42Z</dcterms:created>
  <dcterms:modified xsi:type="dcterms:W3CDTF">2017-03-30T09:18:10Z</dcterms:modified>
  <cp:category/>
  <cp:version/>
  <cp:contentType/>
  <cp:contentStatus/>
</cp:coreProperties>
</file>