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<sst xmlns="http://schemas.openxmlformats.org/spreadsheetml/2006/main" count="34" uniqueCount="29">
  <si>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8070201</t>
  </si>
  <si>
    <t>8070101</t>
  </si>
  <si>
    <t>女</t>
  </si>
  <si>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</si>
  <si>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</si>
  <si>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</si>
  <si>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</si>
  <si>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</si>
  <si>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</si>
  <si>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</si>
  <si>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</si>
  <si>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</si>
  <si>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</si>
  <si>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</si>
  <si>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</si>
  <si>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</si>
  <si>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保教人员</t>
  </si>
  <si>
    <t>8070301</t>
  </si>
  <si>
    <t>内江经济技术开发区社会事务局2017年上半年教育系统公开考聘教师体检人员名单</t>
  </si>
  <si>
    <t>宋紫薇</t>
  </si>
  <si>
    <t>英语教师</t>
  </si>
  <si>
    <t>1741609044421</t>
  </si>
  <si>
    <t>祝渝</t>
  </si>
  <si>
    <t>小学语文教师</t>
  </si>
  <si>
    <t>1741609044425</t>
  </si>
  <si>
    <t>刘佳敏</t>
  </si>
  <si>
    <t>1741609044511</t>
  </si>
  <si>
    <t>游燕青</t>
  </si>
  <si>
    <t>1741609044508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</si>
</sst>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2"/>
      <name val="Arial"/>
      <family val="2"/>
    </font>
    <font>
      <sz val="11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6.50390625" style="0" customWidth="1"/>
    <col min="2" max="2" width="11.25390625" style="0" customWidth="1"/>
    <col min="3" max="3" width="10.50390625" style="0" customWidth="1"/>
    <col min="4" max="4" width="13.25390625" style="0" customWidth="1"/>
    <col min="5" max="5" width="10.375" style="0" customWidth="1"/>
    <col min="12" max="12" width="6.25390625" style="0" customWidth="1"/>
  </cols>
  <sheetData>
    <row r="1" spans="1:13" ht="61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" t="s">
        <v>11</v>
      </c>
      <c r="J2" s="2" t="s">
        <v>12</v>
      </c>
      <c r="K2" s="2" t="s">
        <v>13</v>
      </c>
      <c r="L2" s="1" t="s">
        <v>14</v>
      </c>
      <c r="M2" s="1" t="s">
        <v>15</v>
      </c>
    </row>
    <row r="3" spans="1:13" ht="45" customHeight="1">
      <c r="A3" s="4">
        <v>1</v>
      </c>
      <c r="B3" s="5" t="s">
        <v>19</v>
      </c>
      <c r="C3" s="5" t="s">
        <v>2</v>
      </c>
      <c r="D3" s="5" t="s">
        <v>20</v>
      </c>
      <c r="E3" s="5" t="s">
        <v>1</v>
      </c>
      <c r="F3" s="5" t="s">
        <v>21</v>
      </c>
      <c r="G3" s="6">
        <v>74</v>
      </c>
      <c r="H3" s="7">
        <f>G3*0.6</f>
        <v>44.4</v>
      </c>
      <c r="I3" s="7">
        <v>2</v>
      </c>
      <c r="J3" s="7">
        <v>83</v>
      </c>
      <c r="K3" s="8">
        <f>J3*0.4</f>
        <v>33.2</v>
      </c>
      <c r="L3" s="9">
        <f>H3+K3</f>
        <v>77.6</v>
      </c>
      <c r="M3" s="9">
        <v>1</v>
      </c>
    </row>
    <row r="4" spans="1:13" ht="45" customHeight="1">
      <c r="A4" s="9">
        <v>2</v>
      </c>
      <c r="B4" s="5" t="s">
        <v>22</v>
      </c>
      <c r="C4" s="5" t="s">
        <v>2</v>
      </c>
      <c r="D4" s="5" t="s">
        <v>23</v>
      </c>
      <c r="E4" s="5" t="s">
        <v>0</v>
      </c>
      <c r="F4" s="5" t="s">
        <v>24</v>
      </c>
      <c r="G4" s="6">
        <v>83</v>
      </c>
      <c r="H4" s="7">
        <f>G4*0.6</f>
        <v>49.8</v>
      </c>
      <c r="I4" s="7">
        <v>1</v>
      </c>
      <c r="J4" s="7">
        <v>84.6</v>
      </c>
      <c r="K4" s="8">
        <f>J4*0.4</f>
        <v>33.839999999999996</v>
      </c>
      <c r="L4" s="9">
        <f>H4+K4</f>
        <v>83.63999999999999</v>
      </c>
      <c r="M4" s="9">
        <v>1</v>
      </c>
    </row>
    <row r="5" spans="1:13" ht="45" customHeight="1">
      <c r="A5" s="9">
        <v>3</v>
      </c>
      <c r="B5" s="5" t="s">
        <v>25</v>
      </c>
      <c r="C5" s="5" t="s">
        <v>2</v>
      </c>
      <c r="D5" s="5" t="s">
        <v>16</v>
      </c>
      <c r="E5" s="5" t="s">
        <v>17</v>
      </c>
      <c r="F5" s="5" t="s">
        <v>26</v>
      </c>
      <c r="G5" s="6">
        <v>76</v>
      </c>
      <c r="H5" s="7">
        <f>G5*0.6</f>
        <v>45.6</v>
      </c>
      <c r="I5" s="7">
        <v>1</v>
      </c>
      <c r="J5" s="7">
        <v>83.2</v>
      </c>
      <c r="K5" s="8">
        <f>J5*0.4</f>
        <v>33.28</v>
      </c>
      <c r="L5" s="9">
        <f>H5+K5</f>
        <v>78.88</v>
      </c>
      <c r="M5" s="9">
        <v>1</v>
      </c>
    </row>
    <row r="6" spans="1:13" ht="45" customHeight="1">
      <c r="A6" s="9">
        <v>4</v>
      </c>
      <c r="B6" s="5" t="s">
        <v>27</v>
      </c>
      <c r="C6" s="5" t="s">
        <v>2</v>
      </c>
      <c r="D6" s="5" t="s">
        <v>16</v>
      </c>
      <c r="E6" s="5" t="s">
        <v>17</v>
      </c>
      <c r="F6" s="5" t="s">
        <v>28</v>
      </c>
      <c r="G6" s="6">
        <v>72</v>
      </c>
      <c r="H6" s="7">
        <f>G6*0.6</f>
        <v>43.199999999999996</v>
      </c>
      <c r="I6" s="7">
        <v>4</v>
      </c>
      <c r="J6" s="7">
        <v>84.2</v>
      </c>
      <c r="K6" s="8">
        <f>J6*0.4</f>
        <v>33.68</v>
      </c>
      <c r="L6" s="9">
        <f>H6+K6</f>
        <v>76.88</v>
      </c>
      <c r="M6" s="7">
        <v>2</v>
      </c>
    </row>
    <row r="7" ht="45" customHeight="1"/>
    <row r="8" ht="45" customHeight="1"/>
    <row r="9" ht="5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2017-01-06T08:23:44Z</cp:lastPrinted>
  <dcterms:created xsi:type="dcterms:W3CDTF">2016-02-23T01:43:27Z</dcterms:created>
  <dcterms:modified xsi:type="dcterms:W3CDTF">2017-07-07T06:53:54Z</dcterms:modified>
  <cp:category/>
  <cp:version/>
  <cp:contentType/>
  <cp:contentStatus/>
</cp:coreProperties>
</file>