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5600" windowHeight="10125" activeTab="1"/>
  </bookViews>
  <sheets>
    <sheet name="1" sheetId="1" r:id="rId1"/>
    <sheet name="Sheet2" sheetId="2" r:id="rId2"/>
    <sheet name="Sheet3" sheetId="3" r:id="rId3"/>
  </sheets>
  <definedNames>
    <definedName name="_xlnm._FilterDatabase" localSheetId="0" hidden="1">'1'!$A$2:$M$173</definedName>
    <definedName name="_xlnm._FilterDatabase" localSheetId="1" hidden="1">'Sheet2'!$A$2:$L$172</definedName>
    <definedName name="_xlnm.Print_Titles" localSheetId="0">'1'!$1:$2</definedName>
    <definedName name="_xlnm.Print_Titles" localSheetId="1">'Sheet2'!$1:$2</definedName>
  </definedNames>
  <calcPr fullCalcOnLoad="1"/>
</workbook>
</file>

<file path=xl/sharedStrings.xml><?xml version="1.0" encoding="utf-8"?>
<sst xmlns="http://schemas.openxmlformats.org/spreadsheetml/2006/main" count="2081" uniqueCount="439">
  <si>
    <t>李静</t>
  </si>
  <si>
    <t>姓名</t>
  </si>
  <si>
    <t>刘芳芳</t>
  </si>
  <si>
    <t>刘磊</t>
  </si>
  <si>
    <t>张琳</t>
  </si>
  <si>
    <t>张辉</t>
  </si>
  <si>
    <t>501742</t>
  </si>
  <si>
    <t>4841605010102</t>
  </si>
  <si>
    <t>陈兴婷</t>
  </si>
  <si>
    <t>4841605010103</t>
  </si>
  <si>
    <t>陈燕容</t>
  </si>
  <si>
    <t>4841605010107</t>
  </si>
  <si>
    <t>4841605010122</t>
  </si>
  <si>
    <t>崔鸿信</t>
  </si>
  <si>
    <t>501743</t>
  </si>
  <si>
    <t>4841605010123</t>
  </si>
  <si>
    <t>方秋霞</t>
  </si>
  <si>
    <t>4841605010206</t>
  </si>
  <si>
    <t>吴浪浪</t>
  </si>
  <si>
    <t>4841605010207</t>
  </si>
  <si>
    <t>易雪萍</t>
  </si>
  <si>
    <t>501744</t>
  </si>
  <si>
    <t>4841605010212</t>
  </si>
  <si>
    <t>侯燕</t>
  </si>
  <si>
    <t>4841605010216</t>
  </si>
  <si>
    <t>刘璐</t>
  </si>
  <si>
    <t>4841605010223</t>
  </si>
  <si>
    <t>向辉</t>
  </si>
  <si>
    <t>501745</t>
  </si>
  <si>
    <t>4841605010302</t>
  </si>
  <si>
    <t>李翼志</t>
  </si>
  <si>
    <t>4841605010303</t>
  </si>
  <si>
    <t>王亚兰</t>
  </si>
  <si>
    <t>4841605010322</t>
  </si>
  <si>
    <t>501746</t>
  </si>
  <si>
    <t>4841605010407</t>
  </si>
  <si>
    <t>王萍</t>
  </si>
  <si>
    <t>4841605010411</t>
  </si>
  <si>
    <t>鲜春梅</t>
  </si>
  <si>
    <t>4841605010412</t>
  </si>
  <si>
    <t>熊敏</t>
  </si>
  <si>
    <t>4841605010414</t>
  </si>
  <si>
    <t>余梦瑶</t>
  </si>
  <si>
    <t>501747</t>
  </si>
  <si>
    <t>4841605010422</t>
  </si>
  <si>
    <t>陈雪佳</t>
  </si>
  <si>
    <t>4841605010424</t>
  </si>
  <si>
    <t>程念</t>
  </si>
  <si>
    <t>4841605010429</t>
  </si>
  <si>
    <t>付燕</t>
  </si>
  <si>
    <t>李欢</t>
  </si>
  <si>
    <t>501748</t>
  </si>
  <si>
    <t>4841605010615</t>
  </si>
  <si>
    <t>胡茂森</t>
  </si>
  <si>
    <t>4841605010619</t>
  </si>
  <si>
    <t>郎池刚</t>
  </si>
  <si>
    <t>4841605010624</t>
  </si>
  <si>
    <t>王飞</t>
  </si>
  <si>
    <t>501749</t>
  </si>
  <si>
    <t>4841605010713</t>
  </si>
  <si>
    <t>卿松</t>
  </si>
  <si>
    <t>4841605010716</t>
  </si>
  <si>
    <t>夏小乔</t>
  </si>
  <si>
    <t>4841605010719</t>
  </si>
  <si>
    <t>朱红燕</t>
  </si>
  <si>
    <t>501750</t>
  </si>
  <si>
    <t>4841605010722</t>
  </si>
  <si>
    <t>高航</t>
  </si>
  <si>
    <t>4841605010729</t>
  </si>
  <si>
    <t>李娇</t>
  </si>
  <si>
    <t>4841605010803</t>
  </si>
  <si>
    <t>刘荔</t>
  </si>
  <si>
    <t>4841605010808</t>
  </si>
  <si>
    <t>冉娜</t>
  </si>
  <si>
    <t>501751</t>
  </si>
  <si>
    <t>4841605010829</t>
  </si>
  <si>
    <t>4841605010905</t>
  </si>
  <si>
    <t>王卓</t>
  </si>
  <si>
    <t>4841605010907</t>
  </si>
  <si>
    <t>向珂劲</t>
  </si>
  <si>
    <t>501752</t>
  </si>
  <si>
    <t>4841605010913</t>
  </si>
  <si>
    <t>陈立鹃</t>
  </si>
  <si>
    <t>4841605010915</t>
  </si>
  <si>
    <t>冯丹丹</t>
  </si>
  <si>
    <t>4841605010916</t>
  </si>
  <si>
    <t>桂俊锋</t>
  </si>
  <si>
    <t>4841605010917</t>
  </si>
  <si>
    <t>桂萍</t>
  </si>
  <si>
    <t>4841605010919</t>
  </si>
  <si>
    <t>贺超</t>
  </si>
  <si>
    <t>4841605010920</t>
  </si>
  <si>
    <t>4841605010921</t>
  </si>
  <si>
    <t>雷燕</t>
  </si>
  <si>
    <t>4841605010923</t>
  </si>
  <si>
    <t>李珊</t>
  </si>
  <si>
    <t>4841605010924</t>
  </si>
  <si>
    <t>刘沙沙</t>
  </si>
  <si>
    <t>4841605010926</t>
  </si>
  <si>
    <t>庞仁波</t>
  </si>
  <si>
    <t>4841605010928</t>
  </si>
  <si>
    <t>王丽英</t>
  </si>
  <si>
    <t>4841605010929</t>
  </si>
  <si>
    <t>魏权华</t>
  </si>
  <si>
    <t>4841605010930</t>
  </si>
  <si>
    <t>文春霞</t>
  </si>
  <si>
    <t>4841605011002</t>
  </si>
  <si>
    <t>杨超</t>
  </si>
  <si>
    <t>4841605011004</t>
  </si>
  <si>
    <t>袁智勇</t>
  </si>
  <si>
    <t>4841605011005</t>
  </si>
  <si>
    <t>4841605011006</t>
  </si>
  <si>
    <t>张丽红</t>
  </si>
  <si>
    <t>4841605011007</t>
  </si>
  <si>
    <t>张玉芳</t>
  </si>
  <si>
    <t>4841605011009</t>
  </si>
  <si>
    <t>曹玉梅</t>
  </si>
  <si>
    <t>501753</t>
  </si>
  <si>
    <t>4841605011010</t>
  </si>
  <si>
    <t>陈冲</t>
  </si>
  <si>
    <t>4841605011012</t>
  </si>
  <si>
    <t>胡国云</t>
  </si>
  <si>
    <t>4841605011016</t>
  </si>
  <si>
    <t>李郅璟</t>
  </si>
  <si>
    <t>4841605011017</t>
  </si>
  <si>
    <t>彭芸芝</t>
  </si>
  <si>
    <t>4841605011018</t>
  </si>
  <si>
    <t>4841605011022</t>
  </si>
  <si>
    <t>易晓翠</t>
  </si>
  <si>
    <t>4841605011023</t>
  </si>
  <si>
    <t>尹兴</t>
  </si>
  <si>
    <t>4841605011025</t>
  </si>
  <si>
    <t>余罗文</t>
  </si>
  <si>
    <t>4841605011027</t>
  </si>
  <si>
    <t>周祥和</t>
  </si>
  <si>
    <t>501754</t>
  </si>
  <si>
    <t>4841605011029</t>
  </si>
  <si>
    <t>柏又丹</t>
  </si>
  <si>
    <t>4841605011103</t>
  </si>
  <si>
    <t>陈碧瑶</t>
  </si>
  <si>
    <t>4841605011116</t>
  </si>
  <si>
    <t>龚进文</t>
  </si>
  <si>
    <t>4841605011117</t>
  </si>
  <si>
    <t>龚雪琴</t>
  </si>
  <si>
    <t>4841605011118</t>
  </si>
  <si>
    <t>郭殊君</t>
  </si>
  <si>
    <t>4841605011121</t>
  </si>
  <si>
    <t>胡静</t>
  </si>
  <si>
    <t>4841605011122</t>
  </si>
  <si>
    <t>黄巾钋</t>
  </si>
  <si>
    <t>4841605011123</t>
  </si>
  <si>
    <t>黄嫚</t>
  </si>
  <si>
    <t>4841605011124</t>
  </si>
  <si>
    <t>蒋杰</t>
  </si>
  <si>
    <t>4841605011130</t>
  </si>
  <si>
    <t>李淑珍</t>
  </si>
  <si>
    <t>4841605011207</t>
  </si>
  <si>
    <t>4841605011210</t>
  </si>
  <si>
    <t>刘小兰</t>
  </si>
  <si>
    <t>4841605011216</t>
  </si>
  <si>
    <t>罗容</t>
  </si>
  <si>
    <t>4841605011217</t>
  </si>
  <si>
    <t>毛兰</t>
  </si>
  <si>
    <t>4841605011222</t>
  </si>
  <si>
    <t>彭艳梅</t>
  </si>
  <si>
    <t>4841605011223</t>
  </si>
  <si>
    <t>蒲国琴</t>
  </si>
  <si>
    <t>4841605011224</t>
  </si>
  <si>
    <t>蒲钰婷</t>
  </si>
  <si>
    <t>4841605011226</t>
  </si>
  <si>
    <t>冉琼</t>
  </si>
  <si>
    <t>4841605011228</t>
  </si>
  <si>
    <t>冉学梅</t>
  </si>
  <si>
    <t>4841605011301</t>
  </si>
  <si>
    <t>唐红</t>
  </si>
  <si>
    <t>4841605011304</t>
  </si>
  <si>
    <t>王建兰</t>
  </si>
  <si>
    <t>4841605011309</t>
  </si>
  <si>
    <t>王万千</t>
  </si>
  <si>
    <t>4841605011313</t>
  </si>
  <si>
    <t>魏利荭</t>
  </si>
  <si>
    <t>4841605011318</t>
  </si>
  <si>
    <t>吴岚</t>
  </si>
  <si>
    <t>4841605011325</t>
  </si>
  <si>
    <t>向丽颖</t>
  </si>
  <si>
    <t>4841605011412</t>
  </si>
  <si>
    <t>岳文扬</t>
  </si>
  <si>
    <t>4841605011413</t>
  </si>
  <si>
    <t>张姣</t>
  </si>
  <si>
    <t>4841605011414</t>
  </si>
  <si>
    <t>张普丹</t>
  </si>
  <si>
    <t>4841605011416</t>
  </si>
  <si>
    <t>周艺</t>
  </si>
  <si>
    <t>4841605011417</t>
  </si>
  <si>
    <t>周颖</t>
  </si>
  <si>
    <t>4841605011419</t>
  </si>
  <si>
    <t>柏娅</t>
  </si>
  <si>
    <t>501755</t>
  </si>
  <si>
    <t>4841605011420</t>
  </si>
  <si>
    <t>李术江</t>
  </si>
  <si>
    <t>4841605011422</t>
  </si>
  <si>
    <t>庹晶晶</t>
  </si>
  <si>
    <t>4841605011423</t>
  </si>
  <si>
    <t>向泽</t>
  </si>
  <si>
    <t>4841605011425</t>
  </si>
  <si>
    <t>饶小琴</t>
  </si>
  <si>
    <t>501756</t>
  </si>
  <si>
    <t>4841605011427</t>
  </si>
  <si>
    <t>蔡平</t>
  </si>
  <si>
    <t>501757</t>
  </si>
  <si>
    <t>4841605011428</t>
  </si>
  <si>
    <t>陈姣姣</t>
  </si>
  <si>
    <t>4841605011429</t>
  </si>
  <si>
    <t>钟发琼</t>
  </si>
  <si>
    <t>4841605011430</t>
  </si>
  <si>
    <t>陈杰</t>
  </si>
  <si>
    <t>501758</t>
  </si>
  <si>
    <t>4841605011501</t>
  </si>
  <si>
    <t>程春霞</t>
  </si>
  <si>
    <t>4841605011503</t>
  </si>
  <si>
    <t>韩钦钦</t>
  </si>
  <si>
    <t>4841605011506</t>
  </si>
  <si>
    <t>李燕</t>
  </si>
  <si>
    <t>4841605011507</t>
  </si>
  <si>
    <t>李月婷</t>
  </si>
  <si>
    <t>4841605011509</t>
  </si>
  <si>
    <t>谯红亮</t>
  </si>
  <si>
    <t>4841605011510</t>
  </si>
  <si>
    <t>石秀林</t>
  </si>
  <si>
    <t>4841605011512</t>
  </si>
  <si>
    <t>唐欢</t>
  </si>
  <si>
    <t>4841605011514</t>
  </si>
  <si>
    <t>4841605011515</t>
  </si>
  <si>
    <t>严瑾</t>
  </si>
  <si>
    <t>4841605011517</t>
  </si>
  <si>
    <t>毕字琴</t>
  </si>
  <si>
    <t>501759</t>
  </si>
  <si>
    <t>4841605011518</t>
  </si>
  <si>
    <t>陈娅娇</t>
  </si>
  <si>
    <t>4841605011519</t>
  </si>
  <si>
    <t>程兰英</t>
  </si>
  <si>
    <t>4841605011520</t>
  </si>
  <si>
    <t>董明亮</t>
  </si>
  <si>
    <t>4841605011521</t>
  </si>
  <si>
    <t>杜政乾</t>
  </si>
  <si>
    <t>4841605011522</t>
  </si>
  <si>
    <t>桂华梅</t>
  </si>
  <si>
    <t>4841605011523</t>
  </si>
  <si>
    <t>桂清</t>
  </si>
  <si>
    <t>4841605011524</t>
  </si>
  <si>
    <t>何芹</t>
  </si>
  <si>
    <t>4841605011525</t>
  </si>
  <si>
    <t>胡明容</t>
  </si>
  <si>
    <t>4841605011527</t>
  </si>
  <si>
    <t>黄清平</t>
  </si>
  <si>
    <t>4841605011528</t>
  </si>
  <si>
    <t>黄作美</t>
  </si>
  <si>
    <t>4841605011529</t>
  </si>
  <si>
    <t>李华</t>
  </si>
  <si>
    <t>4841605011530</t>
  </si>
  <si>
    <t>李琴琴</t>
  </si>
  <si>
    <t>4841605011602</t>
  </si>
  <si>
    <t>鲁贞</t>
  </si>
  <si>
    <t>4841605011606</t>
  </si>
  <si>
    <t>宋贵轩</t>
  </si>
  <si>
    <t>4841605011607</t>
  </si>
  <si>
    <t>覃小春</t>
  </si>
  <si>
    <t>4841605011608</t>
  </si>
  <si>
    <t>谭天姝</t>
  </si>
  <si>
    <t>4841605011609</t>
  </si>
  <si>
    <t>王芳</t>
  </si>
  <si>
    <t>4841605011610</t>
  </si>
  <si>
    <t>王娟</t>
  </si>
  <si>
    <t>4841605011611</t>
  </si>
  <si>
    <t>王小娇</t>
  </si>
  <si>
    <t>4841605011612</t>
  </si>
  <si>
    <t>王玉琴</t>
  </si>
  <si>
    <t>4841605011613</t>
  </si>
  <si>
    <t>文久林</t>
  </si>
  <si>
    <t>4841605011615</t>
  </si>
  <si>
    <t>向清华</t>
  </si>
  <si>
    <t>4841605011616</t>
  </si>
  <si>
    <t>向淑芬</t>
  </si>
  <si>
    <t>4841605011617</t>
  </si>
  <si>
    <t>向雪连</t>
  </si>
  <si>
    <t>4841605011618</t>
  </si>
  <si>
    <t>杨芬</t>
  </si>
  <si>
    <t>4841605011619</t>
  </si>
  <si>
    <t>杨雪梅</t>
  </si>
  <si>
    <t>4841605011620</t>
  </si>
  <si>
    <t>杨宗英</t>
  </si>
  <si>
    <t>4841605011621</t>
  </si>
  <si>
    <t>叶周玲</t>
  </si>
  <si>
    <t>4841605011622</t>
  </si>
  <si>
    <t>4841605011623</t>
  </si>
  <si>
    <t>余春梅</t>
  </si>
  <si>
    <t>4841605011625</t>
  </si>
  <si>
    <t>袁诗芳</t>
  </si>
  <si>
    <t>4841605011626</t>
  </si>
  <si>
    <t>张红</t>
  </si>
  <si>
    <t>4841605011627</t>
  </si>
  <si>
    <t>张妮</t>
  </si>
  <si>
    <t>4841605011629</t>
  </si>
  <si>
    <t>张余秋</t>
  </si>
  <si>
    <t>4841605011630</t>
  </si>
  <si>
    <t>周勋梅</t>
  </si>
  <si>
    <t>4841605011701</t>
  </si>
  <si>
    <t>周毅</t>
  </si>
  <si>
    <t>4841605011702</t>
  </si>
  <si>
    <t>牟铅</t>
  </si>
  <si>
    <t>501760</t>
  </si>
  <si>
    <t>4841605011703</t>
  </si>
  <si>
    <t>彭皓</t>
  </si>
  <si>
    <t>4841605011704</t>
  </si>
  <si>
    <t>漆国平</t>
  </si>
  <si>
    <t>4841605011705</t>
  </si>
  <si>
    <t>谭林</t>
  </si>
  <si>
    <t>4841605011706</t>
  </si>
  <si>
    <t>黄丽兰</t>
  </si>
  <si>
    <t>501761</t>
  </si>
  <si>
    <t>4841605011707</t>
  </si>
  <si>
    <t>王晓霞</t>
  </si>
  <si>
    <t>4841605011710</t>
  </si>
  <si>
    <t>李姣姣</t>
  </si>
  <si>
    <t>501763</t>
  </si>
  <si>
    <t>4841605011711</t>
  </si>
  <si>
    <t>严春霞</t>
  </si>
  <si>
    <t>4841605011712</t>
  </si>
  <si>
    <t>覃春玉</t>
  </si>
  <si>
    <t>501764</t>
  </si>
  <si>
    <t>4841605011713</t>
  </si>
  <si>
    <t>向杰</t>
  </si>
  <si>
    <t>501765</t>
  </si>
  <si>
    <t>4841605011715</t>
  </si>
  <si>
    <t>陈巧梅</t>
  </si>
  <si>
    <t>4841605011716</t>
  </si>
  <si>
    <t>陈婉约</t>
  </si>
  <si>
    <t>4841605011717</t>
  </si>
  <si>
    <t>方莉</t>
  </si>
  <si>
    <t>4841605011718</t>
  </si>
  <si>
    <t>胡德英</t>
  </si>
  <si>
    <t>4841605011719</t>
  </si>
  <si>
    <t>焦爱国</t>
  </si>
  <si>
    <t>4841605011722</t>
  </si>
  <si>
    <t>李合梅</t>
  </si>
  <si>
    <t>4841605011723</t>
  </si>
  <si>
    <t>李玉婷</t>
  </si>
  <si>
    <t>4841605011725</t>
  </si>
  <si>
    <t>牟清</t>
  </si>
  <si>
    <t>4841605011726</t>
  </si>
  <si>
    <t>童川</t>
  </si>
  <si>
    <t>4841605011727</t>
  </si>
  <si>
    <t>汪利</t>
  </si>
  <si>
    <t>4841605011728</t>
  </si>
  <si>
    <t>王俞乔</t>
  </si>
  <si>
    <t>4841605011729</t>
  </si>
  <si>
    <t>向迁迁</t>
  </si>
  <si>
    <t>4841605011730</t>
  </si>
  <si>
    <t>姚黎元</t>
  </si>
  <si>
    <t>4841605011801</t>
  </si>
  <si>
    <t>袁明森</t>
  </si>
  <si>
    <t>4841605011802</t>
  </si>
  <si>
    <t>朱小兰</t>
  </si>
  <si>
    <t>公共知识成绩</t>
  </si>
  <si>
    <t>岗位编码</t>
  </si>
  <si>
    <t>准考证号码</t>
  </si>
  <si>
    <t>专业知识成绩</t>
  </si>
  <si>
    <t>政策性加分</t>
  </si>
  <si>
    <t>笔试总成绩</t>
  </si>
  <si>
    <t>向守娟</t>
  </si>
  <si>
    <t>宣汉县2017年部分事业单位招聘工作人员首轮资格复审人员名单</t>
  </si>
  <si>
    <t>备注</t>
  </si>
  <si>
    <t>首轮复审</t>
  </si>
  <si>
    <t>合格</t>
  </si>
  <si>
    <t>合格</t>
  </si>
  <si>
    <t>差工资单</t>
  </si>
  <si>
    <t>毕业证专业为汉语</t>
  </si>
  <si>
    <t>毕业证专业为工程管理</t>
  </si>
  <si>
    <t>专业为汉语，2017年上期请产假</t>
  </si>
  <si>
    <t>报名表音乐教育，毕业证为艺术教育</t>
  </si>
  <si>
    <t>首轮复审情况</t>
  </si>
  <si>
    <t>合格</t>
  </si>
  <si>
    <t>取消资格</t>
  </si>
  <si>
    <t>往届生无学位，有学校证明，6月底领证</t>
  </si>
  <si>
    <t>毕业证专业为艺术设计（服装设计）</t>
  </si>
  <si>
    <t>专业交通运输（空中乘务方向）</t>
  </si>
  <si>
    <t>报名表为中文教育，毕业证专业为对外汉语</t>
  </si>
  <si>
    <t>首轮研究意见6.26</t>
  </si>
  <si>
    <t>递补复审</t>
  </si>
  <si>
    <t>递补复审</t>
  </si>
  <si>
    <t>于子芮</t>
  </si>
  <si>
    <t>递补复审情况</t>
  </si>
  <si>
    <t>合格</t>
  </si>
  <si>
    <t>合格</t>
  </si>
  <si>
    <t>合格</t>
  </si>
  <si>
    <t>合格</t>
  </si>
  <si>
    <t>合格</t>
  </si>
  <si>
    <t>面试名单</t>
  </si>
  <si>
    <t>取消</t>
  </si>
  <si>
    <t>合格</t>
  </si>
  <si>
    <t>蒋清莉</t>
  </si>
  <si>
    <t>名次</t>
  </si>
  <si>
    <t>小学音乐</t>
  </si>
  <si>
    <t>岗位名称</t>
  </si>
  <si>
    <t>面试成绩</t>
  </si>
  <si>
    <t>总成绩</t>
  </si>
  <si>
    <t>分组</t>
  </si>
  <si>
    <t>小学美术</t>
  </si>
  <si>
    <t>音体美组</t>
  </si>
  <si>
    <t>小学体育</t>
  </si>
  <si>
    <t>小学数学B</t>
  </si>
  <si>
    <t>数学物理组</t>
  </si>
  <si>
    <t>小学数学A</t>
  </si>
  <si>
    <t>小学语文B</t>
  </si>
  <si>
    <t>小学语文B组</t>
  </si>
  <si>
    <t>小学语文A</t>
  </si>
  <si>
    <t>初中语文、
小学语文A组</t>
  </si>
  <si>
    <t>初中音乐</t>
  </si>
  <si>
    <t>初中物理</t>
  </si>
  <si>
    <t>初中英语</t>
  </si>
  <si>
    <t>英语组</t>
  </si>
  <si>
    <t>自愿放弃</t>
  </si>
  <si>
    <t>初中数学</t>
  </si>
  <si>
    <t>初中语文</t>
  </si>
  <si>
    <t>汽修</t>
  </si>
  <si>
    <t>职教二组</t>
  </si>
  <si>
    <t>老年服务</t>
  </si>
  <si>
    <t>航空、管理</t>
  </si>
  <si>
    <t>建筑</t>
  </si>
  <si>
    <t>美术</t>
  </si>
  <si>
    <t>服装</t>
  </si>
  <si>
    <t>职教一组</t>
  </si>
  <si>
    <t>机械</t>
  </si>
  <si>
    <t>财会</t>
  </si>
  <si>
    <t>音乐、舞蹈、广电</t>
  </si>
  <si>
    <t>旅游</t>
  </si>
  <si>
    <t>2017年宣汉县公招教师笔试面试总成绩册</t>
  </si>
  <si>
    <t>自愿放弃</t>
  </si>
  <si>
    <t>笔试成绩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</si>
</sst>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9"/>
      <name val="宋体"/>
      <family val="0"/>
    </font>
    <font>
      <b/>
      <sz val="14"/>
      <name val="方正小标宋简体"/>
      <family val="0"/>
    </font>
    <font>
      <b/>
      <sz val="9"/>
      <name val="宋体"/>
      <family val="0"/>
    </font>
    <font>
      <b/>
      <sz val="9"/>
      <name val="Arial"/>
      <family val="2"/>
    </font>
    <font>
      <sz val="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3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73" sqref="A1:M173"/>
    </sheetView>
  </sheetViews>
  <sheetFormatPr defaultColWidth="9.00390625" defaultRowHeight="18.75" customHeight="1"/>
  <cols>
    <col min="1" max="1" width="13.375" style="4" customWidth="1"/>
    <col min="2" max="2" width="7.25390625" style="4" customWidth="1"/>
    <col min="3" max="3" width="8.25390625" style="4" customWidth="1"/>
    <col min="4" max="4" width="6.50390625" style="4" customWidth="1"/>
    <col min="5" max="5" width="6.375" style="5" customWidth="1"/>
    <col min="6" max="6" width="6.75390625" style="5" customWidth="1"/>
    <col min="7" max="7" width="6.25390625" style="4" customWidth="1"/>
    <col min="8" max="8" width="22.375" style="4" customWidth="1"/>
    <col min="9" max="9" width="9.00390625" style="4" customWidth="1"/>
    <col min="10" max="10" width="11.625" style="10" customWidth="1"/>
    <col min="11" max="12" width="13.375" style="4" customWidth="1"/>
    <col min="13" max="13" width="10.75390625" style="4" customWidth="1"/>
    <col min="14" max="16384" width="9.00390625" style="4" customWidth="1"/>
  </cols>
  <sheetData>
    <row r="1" spans="1:10" s="1" customFormat="1" ht="24" customHeight="1">
      <c r="A1" s="25" t="s">
        <v>370</v>
      </c>
      <c r="B1" s="25"/>
      <c r="C1" s="25"/>
      <c r="D1" s="25"/>
      <c r="E1" s="25"/>
      <c r="F1" s="25"/>
      <c r="G1" s="25"/>
      <c r="H1" s="25"/>
      <c r="I1" s="26"/>
      <c r="J1" s="2"/>
    </row>
    <row r="2" spans="1:13" s="2" customFormat="1" ht="37.5" customHeight="1">
      <c r="A2" s="2" t="s">
        <v>365</v>
      </c>
      <c r="B2" s="2" t="s">
        <v>1</v>
      </c>
      <c r="C2" s="2" t="s">
        <v>364</v>
      </c>
      <c r="D2" s="2" t="s">
        <v>363</v>
      </c>
      <c r="E2" s="2" t="s">
        <v>366</v>
      </c>
      <c r="F2" s="2" t="s">
        <v>367</v>
      </c>
      <c r="G2" s="2" t="s">
        <v>368</v>
      </c>
      <c r="H2" s="2" t="s">
        <v>401</v>
      </c>
      <c r="I2" s="2" t="s">
        <v>371</v>
      </c>
      <c r="J2" s="2" t="s">
        <v>380</v>
      </c>
      <c r="K2" s="2" t="s">
        <v>387</v>
      </c>
      <c r="L2" s="2" t="s">
        <v>397</v>
      </c>
      <c r="M2" s="2" t="s">
        <v>391</v>
      </c>
    </row>
    <row r="3" spans="1:12" s="1" customFormat="1" ht="18.75" customHeight="1">
      <c r="A3" s="6" t="s">
        <v>7</v>
      </c>
      <c r="B3" s="6" t="s">
        <v>8</v>
      </c>
      <c r="C3" s="6" t="s">
        <v>6</v>
      </c>
      <c r="D3" s="6">
        <v>79</v>
      </c>
      <c r="E3" s="7"/>
      <c r="F3" s="6"/>
      <c r="G3" s="6">
        <f aca="true" t="shared" si="0" ref="G3:G15">D3+E3+F3</f>
        <v>79</v>
      </c>
      <c r="H3" s="6">
        <v>1</v>
      </c>
      <c r="I3" s="6" t="s">
        <v>372</v>
      </c>
      <c r="J3" s="12" t="s">
        <v>373</v>
      </c>
      <c r="K3" s="12" t="s">
        <v>373</v>
      </c>
      <c r="L3" s="12" t="s">
        <v>373</v>
      </c>
    </row>
    <row r="4" spans="1:12" s="1" customFormat="1" ht="18.75" customHeight="1">
      <c r="A4" s="6" t="s">
        <v>9</v>
      </c>
      <c r="B4" s="6" t="s">
        <v>10</v>
      </c>
      <c r="C4" s="6" t="s">
        <v>6</v>
      </c>
      <c r="D4" s="6">
        <v>78</v>
      </c>
      <c r="E4" s="7"/>
      <c r="F4" s="6"/>
      <c r="G4" s="6">
        <f t="shared" si="0"/>
        <v>78</v>
      </c>
      <c r="H4" s="6">
        <v>2</v>
      </c>
      <c r="I4" s="6" t="s">
        <v>372</v>
      </c>
      <c r="J4" s="12" t="s">
        <v>373</v>
      </c>
      <c r="K4" s="12" t="s">
        <v>373</v>
      </c>
      <c r="L4" s="12" t="s">
        <v>373</v>
      </c>
    </row>
    <row r="5" spans="1:12" s="1" customFormat="1" ht="18.75" customHeight="1">
      <c r="A5" s="6" t="s">
        <v>11</v>
      </c>
      <c r="B5" s="6" t="s">
        <v>0</v>
      </c>
      <c r="C5" s="6" t="s">
        <v>6</v>
      </c>
      <c r="D5" s="6">
        <v>77</v>
      </c>
      <c r="E5" s="7"/>
      <c r="F5" s="6"/>
      <c r="G5" s="6">
        <f t="shared" si="0"/>
        <v>77</v>
      </c>
      <c r="H5" s="6">
        <v>3</v>
      </c>
      <c r="I5" s="6" t="s">
        <v>372</v>
      </c>
      <c r="J5" s="12" t="s">
        <v>373</v>
      </c>
      <c r="K5" s="12" t="s">
        <v>373</v>
      </c>
      <c r="L5" s="12" t="s">
        <v>373</v>
      </c>
    </row>
    <row r="6" spans="1:12" s="1" customFormat="1" ht="18.75" customHeight="1">
      <c r="A6" s="6" t="s">
        <v>12</v>
      </c>
      <c r="B6" s="6" t="s">
        <v>13</v>
      </c>
      <c r="C6" s="6" t="s">
        <v>14</v>
      </c>
      <c r="D6" s="6">
        <v>74</v>
      </c>
      <c r="E6" s="7"/>
      <c r="F6" s="6"/>
      <c r="G6" s="6">
        <f t="shared" si="0"/>
        <v>74</v>
      </c>
      <c r="H6" s="6">
        <v>1</v>
      </c>
      <c r="I6" s="6" t="s">
        <v>372</v>
      </c>
      <c r="J6" s="12" t="s">
        <v>373</v>
      </c>
      <c r="K6" s="12" t="s">
        <v>373</v>
      </c>
      <c r="L6" s="12" t="s">
        <v>373</v>
      </c>
    </row>
    <row r="7" spans="1:12" s="1" customFormat="1" ht="18.75" customHeight="1">
      <c r="A7" s="6" t="s">
        <v>15</v>
      </c>
      <c r="B7" s="6" t="s">
        <v>16</v>
      </c>
      <c r="C7" s="6" t="s">
        <v>14</v>
      </c>
      <c r="D7" s="6">
        <v>72</v>
      </c>
      <c r="E7" s="7"/>
      <c r="F7" s="6"/>
      <c r="G7" s="6">
        <f t="shared" si="0"/>
        <v>72</v>
      </c>
      <c r="H7" s="6">
        <v>2</v>
      </c>
      <c r="I7" s="6" t="s">
        <v>372</v>
      </c>
      <c r="J7" s="12" t="s">
        <v>373</v>
      </c>
      <c r="K7" s="12" t="s">
        <v>373</v>
      </c>
      <c r="L7" s="12" t="s">
        <v>373</v>
      </c>
    </row>
    <row r="8" spans="1:12" s="1" customFormat="1" ht="18.75" customHeight="1">
      <c r="A8" s="6" t="s">
        <v>17</v>
      </c>
      <c r="B8" s="6" t="s">
        <v>18</v>
      </c>
      <c r="C8" s="6" t="s">
        <v>14</v>
      </c>
      <c r="D8" s="6">
        <v>72</v>
      </c>
      <c r="E8" s="7"/>
      <c r="F8" s="6"/>
      <c r="G8" s="6">
        <f t="shared" si="0"/>
        <v>72</v>
      </c>
      <c r="H8" s="6">
        <v>2</v>
      </c>
      <c r="I8" s="6" t="s">
        <v>372</v>
      </c>
      <c r="J8" s="12" t="s">
        <v>373</v>
      </c>
      <c r="K8" s="12" t="s">
        <v>373</v>
      </c>
      <c r="L8" s="12" t="s">
        <v>373</v>
      </c>
    </row>
    <row r="9" spans="1:12" s="1" customFormat="1" ht="18.75" customHeight="1">
      <c r="A9" s="6" t="s">
        <v>19</v>
      </c>
      <c r="B9" s="6" t="s">
        <v>20</v>
      </c>
      <c r="C9" s="6" t="s">
        <v>14</v>
      </c>
      <c r="D9" s="6">
        <v>72</v>
      </c>
      <c r="E9" s="7"/>
      <c r="F9" s="6"/>
      <c r="G9" s="6">
        <f t="shared" si="0"/>
        <v>72</v>
      </c>
      <c r="H9" s="6">
        <v>2</v>
      </c>
      <c r="I9" s="6" t="s">
        <v>372</v>
      </c>
      <c r="J9" s="12" t="s">
        <v>373</v>
      </c>
      <c r="K9" s="12" t="s">
        <v>373</v>
      </c>
      <c r="L9" s="12" t="s">
        <v>373</v>
      </c>
    </row>
    <row r="10" spans="1:12" s="1" customFormat="1" ht="18.75" customHeight="1">
      <c r="A10" s="6" t="s">
        <v>22</v>
      </c>
      <c r="B10" s="6" t="s">
        <v>23</v>
      </c>
      <c r="C10" s="6" t="s">
        <v>21</v>
      </c>
      <c r="D10" s="6">
        <v>76</v>
      </c>
      <c r="E10" s="7"/>
      <c r="F10" s="6"/>
      <c r="G10" s="6">
        <f t="shared" si="0"/>
        <v>76</v>
      </c>
      <c r="H10" s="6">
        <v>2</v>
      </c>
      <c r="I10" s="6" t="s">
        <v>372</v>
      </c>
      <c r="J10" s="12" t="s">
        <v>373</v>
      </c>
      <c r="K10" s="12" t="s">
        <v>373</v>
      </c>
      <c r="L10" s="12" t="s">
        <v>373</v>
      </c>
    </row>
    <row r="11" spans="1:12" s="1" customFormat="1" ht="18.75" customHeight="1">
      <c r="A11" s="6" t="s">
        <v>24</v>
      </c>
      <c r="B11" s="6" t="s">
        <v>25</v>
      </c>
      <c r="C11" s="6" t="s">
        <v>21</v>
      </c>
      <c r="D11" s="6">
        <v>76</v>
      </c>
      <c r="E11" s="7"/>
      <c r="F11" s="6"/>
      <c r="G11" s="6">
        <f t="shared" si="0"/>
        <v>76</v>
      </c>
      <c r="H11" s="6">
        <v>2</v>
      </c>
      <c r="I11" s="6" t="s">
        <v>372</v>
      </c>
      <c r="J11" s="12" t="s">
        <v>373</v>
      </c>
      <c r="K11" s="12" t="s">
        <v>373</v>
      </c>
      <c r="L11" s="12" t="s">
        <v>373</v>
      </c>
    </row>
    <row r="12" spans="1:13" s="1" customFormat="1" ht="18.75" customHeight="1">
      <c r="A12" s="1" t="s">
        <v>26</v>
      </c>
      <c r="B12" s="1" t="s">
        <v>27</v>
      </c>
      <c r="C12" s="1" t="s">
        <v>21</v>
      </c>
      <c r="D12" s="1">
        <v>73</v>
      </c>
      <c r="E12" s="3"/>
      <c r="G12" s="1">
        <f t="shared" si="0"/>
        <v>73</v>
      </c>
      <c r="H12" s="1">
        <v>3</v>
      </c>
      <c r="I12" s="1" t="s">
        <v>388</v>
      </c>
      <c r="L12" s="1" t="s">
        <v>374</v>
      </c>
      <c r="M12" s="1" t="s">
        <v>374</v>
      </c>
    </row>
    <row r="13" spans="1:12" s="1" customFormat="1" ht="18.75" customHeight="1">
      <c r="A13" s="6" t="s">
        <v>29</v>
      </c>
      <c r="B13" s="6" t="s">
        <v>30</v>
      </c>
      <c r="C13" s="6" t="s">
        <v>28</v>
      </c>
      <c r="D13" s="6">
        <v>76</v>
      </c>
      <c r="E13" s="7"/>
      <c r="F13" s="6"/>
      <c r="G13" s="6">
        <f t="shared" si="0"/>
        <v>76</v>
      </c>
      <c r="H13" s="6">
        <v>1</v>
      </c>
      <c r="I13" s="6" t="s">
        <v>372</v>
      </c>
      <c r="J13" s="12" t="s">
        <v>373</v>
      </c>
      <c r="K13" s="12" t="s">
        <v>373</v>
      </c>
      <c r="L13" s="12" t="s">
        <v>373</v>
      </c>
    </row>
    <row r="14" spans="1:12" s="1" customFormat="1" ht="18.75" customHeight="1">
      <c r="A14" s="6" t="s">
        <v>33</v>
      </c>
      <c r="B14" s="6" t="s">
        <v>4</v>
      </c>
      <c r="C14" s="6" t="s">
        <v>28</v>
      </c>
      <c r="D14" s="6">
        <v>75</v>
      </c>
      <c r="E14" s="7"/>
      <c r="F14" s="6"/>
      <c r="G14" s="6">
        <f t="shared" si="0"/>
        <v>75</v>
      </c>
      <c r="H14" s="6">
        <v>2</v>
      </c>
      <c r="I14" s="6" t="s">
        <v>372</v>
      </c>
      <c r="J14" s="12" t="s">
        <v>373</v>
      </c>
      <c r="K14" s="12" t="s">
        <v>373</v>
      </c>
      <c r="L14" s="12" t="s">
        <v>373</v>
      </c>
    </row>
    <row r="15" spans="1:12" s="1" customFormat="1" ht="18.75" customHeight="1">
      <c r="A15" s="6" t="s">
        <v>31</v>
      </c>
      <c r="B15" s="6" t="s">
        <v>3</v>
      </c>
      <c r="C15" s="6" t="s">
        <v>28</v>
      </c>
      <c r="D15" s="6">
        <v>74</v>
      </c>
      <c r="E15" s="7"/>
      <c r="F15" s="6"/>
      <c r="G15" s="6">
        <f t="shared" si="0"/>
        <v>74</v>
      </c>
      <c r="H15" s="6">
        <v>3</v>
      </c>
      <c r="I15" s="6" t="s">
        <v>372</v>
      </c>
      <c r="J15" s="12" t="s">
        <v>373</v>
      </c>
      <c r="K15" s="12" t="s">
        <v>373</v>
      </c>
      <c r="L15" s="12" t="s">
        <v>373</v>
      </c>
    </row>
    <row r="16" spans="1:12" s="1" customFormat="1" ht="18.75" customHeight="1">
      <c r="A16" s="6" t="s">
        <v>35</v>
      </c>
      <c r="B16" s="6" t="s">
        <v>36</v>
      </c>
      <c r="C16" s="6" t="s">
        <v>34</v>
      </c>
      <c r="D16" s="6">
        <v>68</v>
      </c>
      <c r="E16" s="7"/>
      <c r="F16" s="6">
        <v>4</v>
      </c>
      <c r="G16" s="6">
        <f aca="true" t="shared" si="1" ref="G16:G22">D16+E16+F16</f>
        <v>72</v>
      </c>
      <c r="H16" s="6">
        <v>1</v>
      </c>
      <c r="I16" s="1" t="s">
        <v>372</v>
      </c>
      <c r="J16" s="11" t="s">
        <v>384</v>
      </c>
      <c r="K16" s="2" t="s">
        <v>374</v>
      </c>
      <c r="L16" s="2" t="s">
        <v>374</v>
      </c>
    </row>
    <row r="17" spans="1:12" s="1" customFormat="1" ht="18.75" customHeight="1">
      <c r="A17" s="6" t="s">
        <v>37</v>
      </c>
      <c r="B17" s="6" t="s">
        <v>38</v>
      </c>
      <c r="C17" s="6" t="s">
        <v>34</v>
      </c>
      <c r="D17" s="6">
        <v>72</v>
      </c>
      <c r="E17" s="7"/>
      <c r="F17" s="6"/>
      <c r="G17" s="6">
        <f t="shared" si="1"/>
        <v>72</v>
      </c>
      <c r="H17" s="6">
        <v>1</v>
      </c>
      <c r="I17" s="6" t="s">
        <v>372</v>
      </c>
      <c r="J17" s="12" t="s">
        <v>373</v>
      </c>
      <c r="K17" s="12" t="s">
        <v>373</v>
      </c>
      <c r="L17" s="12" t="s">
        <v>373</v>
      </c>
    </row>
    <row r="18" spans="1:12" s="1" customFormat="1" ht="18.75" customHeight="1">
      <c r="A18" s="6" t="s">
        <v>39</v>
      </c>
      <c r="B18" s="6" t="s">
        <v>40</v>
      </c>
      <c r="C18" s="6" t="s">
        <v>34</v>
      </c>
      <c r="D18" s="6">
        <v>72</v>
      </c>
      <c r="E18" s="7"/>
      <c r="F18" s="6"/>
      <c r="G18" s="6">
        <f t="shared" si="1"/>
        <v>72</v>
      </c>
      <c r="H18" s="6">
        <v>1</v>
      </c>
      <c r="I18" s="6" t="s">
        <v>372</v>
      </c>
      <c r="J18" s="12" t="s">
        <v>373</v>
      </c>
      <c r="K18" s="12" t="s">
        <v>373</v>
      </c>
      <c r="L18" s="12" t="s">
        <v>373</v>
      </c>
    </row>
    <row r="19" spans="1:12" s="1" customFormat="1" ht="18.75" customHeight="1">
      <c r="A19" s="6" t="s">
        <v>41</v>
      </c>
      <c r="B19" s="6" t="s">
        <v>42</v>
      </c>
      <c r="C19" s="6" t="s">
        <v>34</v>
      </c>
      <c r="D19" s="6">
        <v>72</v>
      </c>
      <c r="E19" s="7"/>
      <c r="F19" s="6"/>
      <c r="G19" s="6">
        <f t="shared" si="1"/>
        <v>72</v>
      </c>
      <c r="H19" s="6">
        <v>1</v>
      </c>
      <c r="I19" s="6" t="s">
        <v>372</v>
      </c>
      <c r="J19" s="12" t="s">
        <v>373</v>
      </c>
      <c r="K19" s="12" t="s">
        <v>373</v>
      </c>
      <c r="L19" s="12" t="s">
        <v>373</v>
      </c>
    </row>
    <row r="20" spans="1:12" s="1" customFormat="1" ht="18.75" customHeight="1">
      <c r="A20" s="6" t="s">
        <v>46</v>
      </c>
      <c r="B20" s="6" t="s">
        <v>47</v>
      </c>
      <c r="C20" s="6" t="s">
        <v>43</v>
      </c>
      <c r="D20" s="6">
        <v>79</v>
      </c>
      <c r="E20" s="7"/>
      <c r="F20" s="6"/>
      <c r="G20" s="6">
        <f t="shared" si="1"/>
        <v>79</v>
      </c>
      <c r="H20" s="6">
        <v>1</v>
      </c>
      <c r="I20" s="6" t="s">
        <v>372</v>
      </c>
      <c r="J20" s="12" t="s">
        <v>373</v>
      </c>
      <c r="K20" s="12" t="s">
        <v>373</v>
      </c>
      <c r="L20" s="12" t="s">
        <v>373</v>
      </c>
    </row>
    <row r="21" spans="1:12" s="1" customFormat="1" ht="18.75" customHeight="1">
      <c r="A21" s="6" t="s">
        <v>48</v>
      </c>
      <c r="B21" s="6" t="s">
        <v>49</v>
      </c>
      <c r="C21" s="6" t="s">
        <v>43</v>
      </c>
      <c r="D21" s="6">
        <v>79</v>
      </c>
      <c r="E21" s="7"/>
      <c r="F21" s="6"/>
      <c r="G21" s="6">
        <f t="shared" si="1"/>
        <v>79</v>
      </c>
      <c r="H21" s="6">
        <v>1</v>
      </c>
      <c r="I21" s="6" t="s">
        <v>372</v>
      </c>
      <c r="J21" s="12" t="s">
        <v>373</v>
      </c>
      <c r="K21" s="12" t="s">
        <v>373</v>
      </c>
      <c r="L21" s="12" t="s">
        <v>373</v>
      </c>
    </row>
    <row r="22" spans="1:12" s="1" customFormat="1" ht="18.75" customHeight="1">
      <c r="A22" s="6" t="s">
        <v>44</v>
      </c>
      <c r="B22" s="6" t="s">
        <v>45</v>
      </c>
      <c r="C22" s="6" t="s">
        <v>43</v>
      </c>
      <c r="D22" s="6">
        <v>73</v>
      </c>
      <c r="E22" s="7"/>
      <c r="F22" s="6"/>
      <c r="G22" s="6">
        <f t="shared" si="1"/>
        <v>73</v>
      </c>
      <c r="H22" s="6">
        <v>3</v>
      </c>
      <c r="I22" s="6" t="s">
        <v>372</v>
      </c>
      <c r="J22" s="12" t="s">
        <v>373</v>
      </c>
      <c r="K22" s="12" t="s">
        <v>373</v>
      </c>
      <c r="L22" s="12" t="s">
        <v>373</v>
      </c>
    </row>
    <row r="23" spans="1:12" s="1" customFormat="1" ht="18.75" customHeight="1">
      <c r="A23" s="6" t="s">
        <v>54</v>
      </c>
      <c r="B23" s="6" t="s">
        <v>55</v>
      </c>
      <c r="C23" s="6" t="s">
        <v>51</v>
      </c>
      <c r="D23" s="6">
        <v>76</v>
      </c>
      <c r="E23" s="7"/>
      <c r="F23" s="6"/>
      <c r="G23" s="6">
        <f aca="true" t="shared" si="2" ref="G23:G28">D23+E23+F23</f>
        <v>76</v>
      </c>
      <c r="H23" s="6">
        <v>1</v>
      </c>
      <c r="I23" s="1" t="s">
        <v>372</v>
      </c>
      <c r="J23" s="2" t="s">
        <v>377</v>
      </c>
      <c r="K23" s="2" t="s">
        <v>374</v>
      </c>
      <c r="L23" s="2" t="s">
        <v>374</v>
      </c>
    </row>
    <row r="24" spans="1:12" s="1" customFormat="1" ht="18.75" customHeight="1">
      <c r="A24" s="6" t="s">
        <v>56</v>
      </c>
      <c r="B24" s="6" t="s">
        <v>57</v>
      </c>
      <c r="C24" s="6" t="s">
        <v>51</v>
      </c>
      <c r="D24" s="6">
        <v>76</v>
      </c>
      <c r="E24" s="7"/>
      <c r="F24" s="6"/>
      <c r="G24" s="6">
        <f t="shared" si="2"/>
        <v>76</v>
      </c>
      <c r="H24" s="6">
        <v>1</v>
      </c>
      <c r="I24" s="6" t="s">
        <v>372</v>
      </c>
      <c r="J24" s="12" t="s">
        <v>373</v>
      </c>
      <c r="K24" s="12" t="s">
        <v>373</v>
      </c>
      <c r="L24" s="12" t="s">
        <v>373</v>
      </c>
    </row>
    <row r="25" spans="1:13" s="1" customFormat="1" ht="18.75" customHeight="1">
      <c r="A25" s="1" t="s">
        <v>52</v>
      </c>
      <c r="B25" s="1" t="s">
        <v>53</v>
      </c>
      <c r="C25" s="1" t="s">
        <v>51</v>
      </c>
      <c r="D25" s="1">
        <v>68</v>
      </c>
      <c r="E25" s="3"/>
      <c r="G25" s="1">
        <f t="shared" si="2"/>
        <v>68</v>
      </c>
      <c r="H25" s="1">
        <v>4</v>
      </c>
      <c r="I25" s="1" t="s">
        <v>388</v>
      </c>
      <c r="L25" s="1" t="s">
        <v>374</v>
      </c>
      <c r="M25" s="1" t="s">
        <v>392</v>
      </c>
    </row>
    <row r="26" spans="1:12" s="1" customFormat="1" ht="18.75" customHeight="1">
      <c r="A26" s="6" t="s">
        <v>59</v>
      </c>
      <c r="B26" s="6" t="s">
        <v>60</v>
      </c>
      <c r="C26" s="6" t="s">
        <v>58</v>
      </c>
      <c r="D26" s="6">
        <v>74</v>
      </c>
      <c r="E26" s="7"/>
      <c r="F26" s="6"/>
      <c r="G26" s="6">
        <f t="shared" si="2"/>
        <v>74</v>
      </c>
      <c r="H26" s="6">
        <v>1</v>
      </c>
      <c r="I26" s="1" t="s">
        <v>372</v>
      </c>
      <c r="J26" s="11" t="s">
        <v>385</v>
      </c>
      <c r="K26" s="2" t="s">
        <v>381</v>
      </c>
      <c r="L26" s="2" t="s">
        <v>381</v>
      </c>
    </row>
    <row r="27" spans="1:12" s="1" customFormat="1" ht="18.75" customHeight="1">
      <c r="A27" s="6" t="s">
        <v>61</v>
      </c>
      <c r="B27" s="6" t="s">
        <v>62</v>
      </c>
      <c r="C27" s="6" t="s">
        <v>58</v>
      </c>
      <c r="D27" s="6">
        <v>72</v>
      </c>
      <c r="E27" s="7"/>
      <c r="F27" s="6"/>
      <c r="G27" s="6">
        <f t="shared" si="2"/>
        <v>72</v>
      </c>
      <c r="H27" s="6">
        <v>2</v>
      </c>
      <c r="I27" s="6" t="s">
        <v>372</v>
      </c>
      <c r="J27" s="12" t="s">
        <v>373</v>
      </c>
      <c r="K27" s="12" t="s">
        <v>373</v>
      </c>
      <c r="L27" s="12" t="s">
        <v>373</v>
      </c>
    </row>
    <row r="28" spans="1:12" s="1" customFormat="1" ht="18.75" customHeight="1">
      <c r="A28" s="6" t="s">
        <v>63</v>
      </c>
      <c r="B28" s="6" t="s">
        <v>64</v>
      </c>
      <c r="C28" s="6" t="s">
        <v>58</v>
      </c>
      <c r="D28" s="6">
        <v>65</v>
      </c>
      <c r="E28" s="7"/>
      <c r="F28" s="6"/>
      <c r="G28" s="6">
        <f t="shared" si="2"/>
        <v>65</v>
      </c>
      <c r="H28" s="6">
        <v>3</v>
      </c>
      <c r="I28" s="6" t="s">
        <v>372</v>
      </c>
      <c r="J28" s="12" t="s">
        <v>373</v>
      </c>
      <c r="K28" s="12" t="s">
        <v>373</v>
      </c>
      <c r="L28" s="12" t="s">
        <v>373</v>
      </c>
    </row>
    <row r="29" spans="1:12" s="1" customFormat="1" ht="18.75" customHeight="1">
      <c r="A29" s="6" t="s">
        <v>70</v>
      </c>
      <c r="B29" s="6" t="s">
        <v>71</v>
      </c>
      <c r="C29" s="6" t="s">
        <v>65</v>
      </c>
      <c r="D29" s="6">
        <v>76</v>
      </c>
      <c r="E29" s="7"/>
      <c r="F29" s="6"/>
      <c r="G29" s="6">
        <f aca="true" t="shared" si="3" ref="G29:G35">D29+E29+F29</f>
        <v>76</v>
      </c>
      <c r="H29" s="6">
        <v>1</v>
      </c>
      <c r="I29" s="6" t="s">
        <v>372</v>
      </c>
      <c r="J29" s="12" t="s">
        <v>373</v>
      </c>
      <c r="K29" s="12" t="s">
        <v>373</v>
      </c>
      <c r="L29" s="12" t="s">
        <v>373</v>
      </c>
    </row>
    <row r="30" spans="1:12" s="1" customFormat="1" ht="18.75" customHeight="1">
      <c r="A30" s="6" t="s">
        <v>72</v>
      </c>
      <c r="B30" s="6" t="s">
        <v>73</v>
      </c>
      <c r="C30" s="6" t="s">
        <v>65</v>
      </c>
      <c r="D30" s="6">
        <v>74</v>
      </c>
      <c r="E30" s="7"/>
      <c r="F30" s="6"/>
      <c r="G30" s="6">
        <f t="shared" si="3"/>
        <v>74</v>
      </c>
      <c r="H30" s="6">
        <v>2</v>
      </c>
      <c r="I30" s="6" t="s">
        <v>372</v>
      </c>
      <c r="J30" s="12" t="s">
        <v>373</v>
      </c>
      <c r="K30" s="12" t="s">
        <v>373</v>
      </c>
      <c r="L30" s="12" t="s">
        <v>373</v>
      </c>
    </row>
    <row r="31" spans="1:12" s="1" customFormat="1" ht="18.75" customHeight="1">
      <c r="A31" s="6" t="s">
        <v>66</v>
      </c>
      <c r="B31" s="6" t="s">
        <v>67</v>
      </c>
      <c r="C31" s="6" t="s">
        <v>65</v>
      </c>
      <c r="D31" s="6">
        <v>70</v>
      </c>
      <c r="E31" s="7"/>
      <c r="F31" s="6"/>
      <c r="G31" s="6">
        <f t="shared" si="3"/>
        <v>70</v>
      </c>
      <c r="H31" s="6">
        <v>3</v>
      </c>
      <c r="I31" s="6" t="s">
        <v>372</v>
      </c>
      <c r="J31" s="12" t="s">
        <v>373</v>
      </c>
      <c r="K31" s="12" t="s">
        <v>373</v>
      </c>
      <c r="L31" s="12" t="s">
        <v>373</v>
      </c>
    </row>
    <row r="32" spans="1:12" s="1" customFormat="1" ht="18.75" customHeight="1">
      <c r="A32" s="6" t="s">
        <v>68</v>
      </c>
      <c r="B32" s="6" t="s">
        <v>69</v>
      </c>
      <c r="C32" s="6" t="s">
        <v>65</v>
      </c>
      <c r="D32" s="6">
        <v>70</v>
      </c>
      <c r="E32" s="7"/>
      <c r="F32" s="6"/>
      <c r="G32" s="6">
        <f t="shared" si="3"/>
        <v>70</v>
      </c>
      <c r="H32" s="6">
        <v>3</v>
      </c>
      <c r="I32" s="6" t="s">
        <v>372</v>
      </c>
      <c r="J32" s="12" t="s">
        <v>373</v>
      </c>
      <c r="K32" s="12" t="s">
        <v>373</v>
      </c>
      <c r="L32" s="12" t="s">
        <v>373</v>
      </c>
    </row>
    <row r="33" spans="1:12" s="1" customFormat="1" ht="18.75" customHeight="1">
      <c r="A33" s="6" t="s">
        <v>78</v>
      </c>
      <c r="B33" s="6" t="s">
        <v>79</v>
      </c>
      <c r="C33" s="6" t="s">
        <v>74</v>
      </c>
      <c r="D33" s="6">
        <v>74</v>
      </c>
      <c r="E33" s="7"/>
      <c r="F33" s="6"/>
      <c r="G33" s="6">
        <f t="shared" si="3"/>
        <v>74</v>
      </c>
      <c r="H33" s="6">
        <v>1</v>
      </c>
      <c r="I33" s="6" t="s">
        <v>372</v>
      </c>
      <c r="J33" s="12" t="s">
        <v>373</v>
      </c>
      <c r="K33" s="12" t="s">
        <v>373</v>
      </c>
      <c r="L33" s="12" t="s">
        <v>373</v>
      </c>
    </row>
    <row r="34" spans="1:12" s="1" customFormat="1" ht="18.75" customHeight="1">
      <c r="A34" s="6" t="s">
        <v>75</v>
      </c>
      <c r="B34" s="6" t="s">
        <v>50</v>
      </c>
      <c r="C34" s="6" t="s">
        <v>74</v>
      </c>
      <c r="D34" s="6">
        <v>68</v>
      </c>
      <c r="E34" s="7"/>
      <c r="F34" s="6"/>
      <c r="G34" s="6">
        <f t="shared" si="3"/>
        <v>68</v>
      </c>
      <c r="H34" s="6">
        <v>2</v>
      </c>
      <c r="I34" s="6" t="s">
        <v>372</v>
      </c>
      <c r="J34" s="12" t="s">
        <v>373</v>
      </c>
      <c r="K34" s="12" t="s">
        <v>373</v>
      </c>
      <c r="L34" s="12" t="s">
        <v>373</v>
      </c>
    </row>
    <row r="35" spans="1:13" s="1" customFormat="1" ht="18.75" customHeight="1">
      <c r="A35" s="1" t="s">
        <v>76</v>
      </c>
      <c r="B35" s="1" t="s">
        <v>77</v>
      </c>
      <c r="C35" s="1" t="s">
        <v>74</v>
      </c>
      <c r="D35" s="1">
        <v>66</v>
      </c>
      <c r="E35" s="3"/>
      <c r="G35" s="1">
        <f t="shared" si="3"/>
        <v>66</v>
      </c>
      <c r="H35" s="1">
        <v>4</v>
      </c>
      <c r="I35" s="1" t="s">
        <v>388</v>
      </c>
      <c r="L35" s="1" t="s">
        <v>374</v>
      </c>
      <c r="M35" s="1" t="s">
        <v>393</v>
      </c>
    </row>
    <row r="36" spans="1:12" s="1" customFormat="1" ht="18.75" customHeight="1">
      <c r="A36" s="6" t="s">
        <v>92</v>
      </c>
      <c r="B36" s="6" t="s">
        <v>93</v>
      </c>
      <c r="C36" s="6" t="s">
        <v>80</v>
      </c>
      <c r="D36" s="6">
        <v>79</v>
      </c>
      <c r="E36" s="7"/>
      <c r="F36" s="6"/>
      <c r="G36" s="6">
        <f aca="true" t="shared" si="4" ref="G36:G80">D36+E36+F36</f>
        <v>79</v>
      </c>
      <c r="H36" s="6">
        <v>1</v>
      </c>
      <c r="I36" s="6" t="s">
        <v>372</v>
      </c>
      <c r="J36" s="12" t="s">
        <v>373</v>
      </c>
      <c r="K36" s="12" t="s">
        <v>373</v>
      </c>
      <c r="L36" s="12" t="s">
        <v>373</v>
      </c>
    </row>
    <row r="37" spans="1:12" s="1" customFormat="1" ht="18.75" customHeight="1">
      <c r="A37" s="6" t="s">
        <v>113</v>
      </c>
      <c r="B37" s="6" t="s">
        <v>114</v>
      </c>
      <c r="C37" s="6" t="s">
        <v>80</v>
      </c>
      <c r="D37" s="6">
        <v>79</v>
      </c>
      <c r="E37" s="7"/>
      <c r="F37" s="7"/>
      <c r="G37" s="6">
        <f t="shared" si="4"/>
        <v>79</v>
      </c>
      <c r="H37" s="6">
        <v>1</v>
      </c>
      <c r="I37" s="6" t="s">
        <v>372</v>
      </c>
      <c r="J37" s="12" t="s">
        <v>373</v>
      </c>
      <c r="K37" s="12" t="s">
        <v>373</v>
      </c>
      <c r="L37" s="12" t="s">
        <v>373</v>
      </c>
    </row>
    <row r="38" spans="1:12" s="1" customFormat="1" ht="18.75" customHeight="1">
      <c r="A38" s="6" t="s">
        <v>94</v>
      </c>
      <c r="B38" s="6" t="s">
        <v>95</v>
      </c>
      <c r="C38" s="6" t="s">
        <v>80</v>
      </c>
      <c r="D38" s="6">
        <v>75</v>
      </c>
      <c r="E38" s="7"/>
      <c r="F38" s="6"/>
      <c r="G38" s="6">
        <f t="shared" si="4"/>
        <v>75</v>
      </c>
      <c r="H38" s="6">
        <v>3</v>
      </c>
      <c r="I38" s="6" t="s">
        <v>372</v>
      </c>
      <c r="J38" s="12" t="s">
        <v>373</v>
      </c>
      <c r="K38" s="12" t="s">
        <v>373</v>
      </c>
      <c r="L38" s="12" t="s">
        <v>373</v>
      </c>
    </row>
    <row r="39" spans="1:12" s="1" customFormat="1" ht="18.75" customHeight="1">
      <c r="A39" s="6" t="s">
        <v>91</v>
      </c>
      <c r="B39" s="6" t="s">
        <v>400</v>
      </c>
      <c r="C39" s="6" t="s">
        <v>80</v>
      </c>
      <c r="D39" s="6">
        <v>74</v>
      </c>
      <c r="E39" s="7"/>
      <c r="F39" s="6"/>
      <c r="G39" s="6">
        <f t="shared" si="4"/>
        <v>74</v>
      </c>
      <c r="H39" s="6">
        <v>5</v>
      </c>
      <c r="I39" s="6" t="s">
        <v>372</v>
      </c>
      <c r="J39" s="12" t="s">
        <v>373</v>
      </c>
      <c r="K39" s="12" t="s">
        <v>373</v>
      </c>
      <c r="L39" s="12" t="s">
        <v>373</v>
      </c>
    </row>
    <row r="40" spans="1:12" s="1" customFormat="1" ht="18.75" customHeight="1">
      <c r="A40" s="6" t="s">
        <v>100</v>
      </c>
      <c r="B40" s="6" t="s">
        <v>101</v>
      </c>
      <c r="C40" s="6" t="s">
        <v>80</v>
      </c>
      <c r="D40" s="6">
        <v>74</v>
      </c>
      <c r="E40" s="7"/>
      <c r="F40" s="6"/>
      <c r="G40" s="6">
        <f t="shared" si="4"/>
        <v>74</v>
      </c>
      <c r="H40" s="6">
        <v>5</v>
      </c>
      <c r="I40" s="6" t="s">
        <v>372</v>
      </c>
      <c r="J40" s="12" t="s">
        <v>373</v>
      </c>
      <c r="K40" s="12" t="s">
        <v>373</v>
      </c>
      <c r="L40" s="12" t="s">
        <v>373</v>
      </c>
    </row>
    <row r="41" spans="1:12" s="1" customFormat="1" ht="18.75" customHeight="1">
      <c r="A41" s="6" t="s">
        <v>110</v>
      </c>
      <c r="B41" s="6" t="s">
        <v>5</v>
      </c>
      <c r="C41" s="6" t="s">
        <v>80</v>
      </c>
      <c r="D41" s="6">
        <v>74</v>
      </c>
      <c r="E41" s="7"/>
      <c r="F41" s="7"/>
      <c r="G41" s="6">
        <f t="shared" si="4"/>
        <v>74</v>
      </c>
      <c r="H41" s="6">
        <v>5</v>
      </c>
      <c r="I41" s="6" t="s">
        <v>372</v>
      </c>
      <c r="J41" s="12" t="s">
        <v>373</v>
      </c>
      <c r="K41" s="12" t="s">
        <v>373</v>
      </c>
      <c r="L41" s="12" t="s">
        <v>373</v>
      </c>
    </row>
    <row r="42" spans="1:12" s="1" customFormat="1" ht="18.75" customHeight="1">
      <c r="A42" s="6" t="s">
        <v>87</v>
      </c>
      <c r="B42" s="6" t="s">
        <v>88</v>
      </c>
      <c r="C42" s="6" t="s">
        <v>80</v>
      </c>
      <c r="D42" s="6">
        <v>73</v>
      </c>
      <c r="E42" s="7"/>
      <c r="F42" s="6"/>
      <c r="G42" s="6">
        <f t="shared" si="4"/>
        <v>73</v>
      </c>
      <c r="H42" s="6">
        <v>8</v>
      </c>
      <c r="I42" s="6" t="s">
        <v>372</v>
      </c>
      <c r="J42" s="12" t="s">
        <v>373</v>
      </c>
      <c r="K42" s="12" t="s">
        <v>373</v>
      </c>
      <c r="L42" s="12" t="s">
        <v>373</v>
      </c>
    </row>
    <row r="43" spans="1:12" s="1" customFormat="1" ht="18.75" customHeight="1">
      <c r="A43" s="6" t="s">
        <v>96</v>
      </c>
      <c r="B43" s="6" t="s">
        <v>97</v>
      </c>
      <c r="C43" s="6" t="s">
        <v>80</v>
      </c>
      <c r="D43" s="6">
        <v>73</v>
      </c>
      <c r="E43" s="7"/>
      <c r="F43" s="6"/>
      <c r="G43" s="6">
        <f t="shared" si="4"/>
        <v>73</v>
      </c>
      <c r="H43" s="6">
        <v>8</v>
      </c>
      <c r="I43" s="6" t="s">
        <v>372</v>
      </c>
      <c r="J43" s="12" t="s">
        <v>373</v>
      </c>
      <c r="K43" s="12" t="s">
        <v>373</v>
      </c>
      <c r="L43" s="12" t="s">
        <v>373</v>
      </c>
    </row>
    <row r="44" spans="1:12" s="1" customFormat="1" ht="18.75" customHeight="1">
      <c r="A44" s="6" t="s">
        <v>108</v>
      </c>
      <c r="B44" s="6" t="s">
        <v>109</v>
      </c>
      <c r="C44" s="6" t="s">
        <v>80</v>
      </c>
      <c r="D44" s="6">
        <v>73</v>
      </c>
      <c r="E44" s="7"/>
      <c r="F44" s="7"/>
      <c r="G44" s="6">
        <f t="shared" si="4"/>
        <v>73</v>
      </c>
      <c r="H44" s="6">
        <v>8</v>
      </c>
      <c r="I44" s="6" t="s">
        <v>372</v>
      </c>
      <c r="J44" s="12" t="s">
        <v>373</v>
      </c>
      <c r="K44" s="12" t="s">
        <v>373</v>
      </c>
      <c r="L44" s="12" t="s">
        <v>373</v>
      </c>
    </row>
    <row r="45" spans="1:12" s="1" customFormat="1" ht="18.75" customHeight="1">
      <c r="A45" s="6" t="s">
        <v>81</v>
      </c>
      <c r="B45" s="6" t="s">
        <v>82</v>
      </c>
      <c r="C45" s="6" t="s">
        <v>80</v>
      </c>
      <c r="D45" s="6">
        <v>72</v>
      </c>
      <c r="E45" s="7"/>
      <c r="F45" s="6"/>
      <c r="G45" s="6">
        <f t="shared" si="4"/>
        <v>72</v>
      </c>
      <c r="H45" s="6">
        <v>11</v>
      </c>
      <c r="I45" s="6" t="s">
        <v>372</v>
      </c>
      <c r="J45" s="12" t="s">
        <v>373</v>
      </c>
      <c r="K45" s="12" t="s">
        <v>373</v>
      </c>
      <c r="L45" s="12" t="s">
        <v>373</v>
      </c>
    </row>
    <row r="46" spans="1:12" s="1" customFormat="1" ht="18.75" customHeight="1">
      <c r="A46" s="6" t="s">
        <v>89</v>
      </c>
      <c r="B46" s="6" t="s">
        <v>90</v>
      </c>
      <c r="C46" s="6" t="s">
        <v>80</v>
      </c>
      <c r="D46" s="6">
        <v>72</v>
      </c>
      <c r="E46" s="7"/>
      <c r="F46" s="6"/>
      <c r="G46" s="6">
        <f t="shared" si="4"/>
        <v>72</v>
      </c>
      <c r="H46" s="6">
        <v>11</v>
      </c>
      <c r="I46" s="6" t="s">
        <v>372</v>
      </c>
      <c r="J46" s="12" t="s">
        <v>373</v>
      </c>
      <c r="K46" s="12" t="s">
        <v>373</v>
      </c>
      <c r="L46" s="12" t="s">
        <v>373</v>
      </c>
    </row>
    <row r="47" spans="1:12" s="1" customFormat="1" ht="18.75" customHeight="1">
      <c r="A47" s="6" t="s">
        <v>102</v>
      </c>
      <c r="B47" s="6" t="s">
        <v>103</v>
      </c>
      <c r="C47" s="6" t="s">
        <v>80</v>
      </c>
      <c r="D47" s="6">
        <v>72</v>
      </c>
      <c r="E47" s="7"/>
      <c r="F47" s="6"/>
      <c r="G47" s="6">
        <f t="shared" si="4"/>
        <v>72</v>
      </c>
      <c r="H47" s="6">
        <v>11</v>
      </c>
      <c r="I47" s="6" t="s">
        <v>372</v>
      </c>
      <c r="J47" s="12" t="s">
        <v>373</v>
      </c>
      <c r="K47" s="12" t="s">
        <v>373</v>
      </c>
      <c r="L47" s="12" t="s">
        <v>373</v>
      </c>
    </row>
    <row r="48" spans="1:12" s="1" customFormat="1" ht="18.75" customHeight="1">
      <c r="A48" s="6" t="s">
        <v>104</v>
      </c>
      <c r="B48" s="6" t="s">
        <v>105</v>
      </c>
      <c r="C48" s="6" t="s">
        <v>80</v>
      </c>
      <c r="D48" s="6">
        <v>71</v>
      </c>
      <c r="E48" s="7"/>
      <c r="F48" s="6"/>
      <c r="G48" s="6">
        <f t="shared" si="4"/>
        <v>71</v>
      </c>
      <c r="H48" s="6">
        <v>14</v>
      </c>
      <c r="I48" s="1" t="s">
        <v>372</v>
      </c>
      <c r="J48" s="11" t="s">
        <v>386</v>
      </c>
      <c r="K48" s="2" t="s">
        <v>381</v>
      </c>
      <c r="L48" s="2" t="s">
        <v>381</v>
      </c>
    </row>
    <row r="49" spans="1:12" s="1" customFormat="1" ht="18.75" customHeight="1">
      <c r="A49" s="6" t="s">
        <v>83</v>
      </c>
      <c r="B49" s="6" t="s">
        <v>84</v>
      </c>
      <c r="C49" s="6" t="s">
        <v>80</v>
      </c>
      <c r="D49" s="6">
        <v>69</v>
      </c>
      <c r="E49" s="7"/>
      <c r="F49" s="6"/>
      <c r="G49" s="6">
        <f t="shared" si="4"/>
        <v>69</v>
      </c>
      <c r="H49" s="6">
        <v>15</v>
      </c>
      <c r="I49" s="6" t="s">
        <v>372</v>
      </c>
      <c r="J49" s="12" t="s">
        <v>373</v>
      </c>
      <c r="K49" s="12" t="s">
        <v>373</v>
      </c>
      <c r="L49" s="12" t="s">
        <v>373</v>
      </c>
    </row>
    <row r="50" spans="1:12" s="1" customFormat="1" ht="18.75" customHeight="1">
      <c r="A50" s="6" t="s">
        <v>98</v>
      </c>
      <c r="B50" s="6" t="s">
        <v>99</v>
      </c>
      <c r="C50" s="6" t="s">
        <v>80</v>
      </c>
      <c r="D50" s="6">
        <v>69</v>
      </c>
      <c r="E50" s="7"/>
      <c r="F50" s="6"/>
      <c r="G50" s="6">
        <f t="shared" si="4"/>
        <v>69</v>
      </c>
      <c r="H50" s="6">
        <v>15</v>
      </c>
      <c r="I50" s="6" t="s">
        <v>372</v>
      </c>
      <c r="J50" s="12" t="s">
        <v>373</v>
      </c>
      <c r="K50" s="12" t="s">
        <v>373</v>
      </c>
      <c r="L50" s="12" t="s">
        <v>373</v>
      </c>
    </row>
    <row r="51" spans="1:12" s="1" customFormat="1" ht="18.75" customHeight="1">
      <c r="A51" s="6" t="s">
        <v>106</v>
      </c>
      <c r="B51" s="6" t="s">
        <v>107</v>
      </c>
      <c r="C51" s="6" t="s">
        <v>80</v>
      </c>
      <c r="D51" s="6">
        <v>66</v>
      </c>
      <c r="E51" s="7"/>
      <c r="F51" s="6">
        <v>2</v>
      </c>
      <c r="G51" s="6">
        <f t="shared" si="4"/>
        <v>68</v>
      </c>
      <c r="H51" s="6">
        <v>17</v>
      </c>
      <c r="I51" s="6" t="s">
        <v>372</v>
      </c>
      <c r="J51" s="12" t="s">
        <v>373</v>
      </c>
      <c r="K51" s="12" t="s">
        <v>373</v>
      </c>
      <c r="L51" s="12" t="s">
        <v>373</v>
      </c>
    </row>
    <row r="52" spans="1:12" s="1" customFormat="1" ht="18.75" customHeight="1">
      <c r="A52" s="6" t="s">
        <v>111</v>
      </c>
      <c r="B52" s="6" t="s">
        <v>112</v>
      </c>
      <c r="C52" s="6" t="s">
        <v>80</v>
      </c>
      <c r="D52" s="6">
        <v>66</v>
      </c>
      <c r="E52" s="7"/>
      <c r="F52" s="7"/>
      <c r="G52" s="6">
        <f t="shared" si="4"/>
        <v>66</v>
      </c>
      <c r="H52" s="6">
        <v>21</v>
      </c>
      <c r="I52" s="6" t="s">
        <v>372</v>
      </c>
      <c r="J52" s="12" t="s">
        <v>373</v>
      </c>
      <c r="K52" s="12" t="s">
        <v>373</v>
      </c>
      <c r="L52" s="12" t="s">
        <v>373</v>
      </c>
    </row>
    <row r="53" spans="1:12" s="1" customFormat="1" ht="18.75" customHeight="1">
      <c r="A53" s="6" t="s">
        <v>85</v>
      </c>
      <c r="B53" s="6" t="s">
        <v>86</v>
      </c>
      <c r="C53" s="6" t="s">
        <v>80</v>
      </c>
      <c r="D53" s="6">
        <v>58</v>
      </c>
      <c r="E53" s="7"/>
      <c r="F53" s="6"/>
      <c r="G53" s="6">
        <f t="shared" si="4"/>
        <v>58</v>
      </c>
      <c r="H53" s="6">
        <v>24</v>
      </c>
      <c r="I53" s="6" t="s">
        <v>372</v>
      </c>
      <c r="J53" s="12" t="s">
        <v>373</v>
      </c>
      <c r="K53" s="12" t="s">
        <v>373</v>
      </c>
      <c r="L53" s="12" t="s">
        <v>373</v>
      </c>
    </row>
    <row r="54" spans="1:12" s="1" customFormat="1" ht="18.75" customHeight="1">
      <c r="A54" s="6" t="s">
        <v>115</v>
      </c>
      <c r="B54" s="6" t="s">
        <v>116</v>
      </c>
      <c r="C54" s="6" t="s">
        <v>117</v>
      </c>
      <c r="D54" s="6">
        <v>80</v>
      </c>
      <c r="E54" s="7"/>
      <c r="F54" s="7"/>
      <c r="G54" s="6">
        <f t="shared" si="4"/>
        <v>80</v>
      </c>
      <c r="H54" s="6">
        <v>1</v>
      </c>
      <c r="I54" s="6" t="s">
        <v>372</v>
      </c>
      <c r="J54" s="12" t="s">
        <v>373</v>
      </c>
      <c r="K54" s="12" t="s">
        <v>373</v>
      </c>
      <c r="L54" s="12" t="s">
        <v>373</v>
      </c>
    </row>
    <row r="55" spans="1:12" s="1" customFormat="1" ht="18.75" customHeight="1">
      <c r="A55" s="6" t="s">
        <v>120</v>
      </c>
      <c r="B55" s="6" t="s">
        <v>121</v>
      </c>
      <c r="C55" s="6" t="s">
        <v>117</v>
      </c>
      <c r="D55" s="6">
        <v>78</v>
      </c>
      <c r="E55" s="7"/>
      <c r="F55" s="7"/>
      <c r="G55" s="6">
        <f t="shared" si="4"/>
        <v>78</v>
      </c>
      <c r="H55" s="6">
        <v>2</v>
      </c>
      <c r="I55" s="6" t="s">
        <v>372</v>
      </c>
      <c r="J55" s="12" t="s">
        <v>373</v>
      </c>
      <c r="K55" s="12" t="s">
        <v>373</v>
      </c>
      <c r="L55" s="12" t="s">
        <v>373</v>
      </c>
    </row>
    <row r="56" spans="1:12" s="1" customFormat="1" ht="18.75" customHeight="1">
      <c r="A56" s="6" t="s">
        <v>127</v>
      </c>
      <c r="B56" s="6" t="s">
        <v>128</v>
      </c>
      <c r="C56" s="6" t="s">
        <v>117</v>
      </c>
      <c r="D56" s="6">
        <v>76</v>
      </c>
      <c r="E56" s="7"/>
      <c r="F56" s="7"/>
      <c r="G56" s="6">
        <f t="shared" si="4"/>
        <v>76</v>
      </c>
      <c r="H56" s="6">
        <v>3</v>
      </c>
      <c r="I56" s="6" t="s">
        <v>372</v>
      </c>
      <c r="J56" s="12" t="s">
        <v>373</v>
      </c>
      <c r="K56" s="12" t="s">
        <v>373</v>
      </c>
      <c r="L56" s="12" t="s">
        <v>373</v>
      </c>
    </row>
    <row r="57" spans="1:12" s="1" customFormat="1" ht="18.75" customHeight="1">
      <c r="A57" s="6" t="s">
        <v>124</v>
      </c>
      <c r="B57" s="6" t="s">
        <v>125</v>
      </c>
      <c r="C57" s="6" t="s">
        <v>117</v>
      </c>
      <c r="D57" s="6">
        <v>73</v>
      </c>
      <c r="E57" s="7"/>
      <c r="F57" s="7"/>
      <c r="G57" s="6">
        <f t="shared" si="4"/>
        <v>73</v>
      </c>
      <c r="H57" s="6">
        <v>4</v>
      </c>
      <c r="I57" s="6" t="s">
        <v>372</v>
      </c>
      <c r="J57" s="12" t="s">
        <v>373</v>
      </c>
      <c r="K57" s="12" t="s">
        <v>373</v>
      </c>
      <c r="L57" s="12" t="s">
        <v>373</v>
      </c>
    </row>
    <row r="58" spans="1:12" s="1" customFormat="1" ht="18.75" customHeight="1">
      <c r="A58" s="6" t="s">
        <v>118</v>
      </c>
      <c r="B58" s="6" t="s">
        <v>119</v>
      </c>
      <c r="C58" s="6" t="s">
        <v>117</v>
      </c>
      <c r="D58" s="6">
        <v>72</v>
      </c>
      <c r="E58" s="7"/>
      <c r="F58" s="7"/>
      <c r="G58" s="6">
        <f t="shared" si="4"/>
        <v>72</v>
      </c>
      <c r="H58" s="6">
        <v>6</v>
      </c>
      <c r="I58" s="6" t="s">
        <v>372</v>
      </c>
      <c r="J58" s="12" t="s">
        <v>373</v>
      </c>
      <c r="K58" s="12" t="s">
        <v>373</v>
      </c>
      <c r="L58" s="12" t="s">
        <v>373</v>
      </c>
    </row>
    <row r="59" spans="1:12" s="1" customFormat="1" ht="18.75" customHeight="1">
      <c r="A59" s="6" t="s">
        <v>126</v>
      </c>
      <c r="B59" s="6" t="s">
        <v>32</v>
      </c>
      <c r="C59" s="6" t="s">
        <v>117</v>
      </c>
      <c r="D59" s="6">
        <v>66</v>
      </c>
      <c r="E59" s="7"/>
      <c r="F59" s="7"/>
      <c r="G59" s="6">
        <f t="shared" si="4"/>
        <v>66</v>
      </c>
      <c r="H59" s="6">
        <v>10</v>
      </c>
      <c r="I59" s="6" t="s">
        <v>372</v>
      </c>
      <c r="J59" s="12" t="s">
        <v>373</v>
      </c>
      <c r="K59" s="12" t="s">
        <v>373</v>
      </c>
      <c r="L59" s="12" t="s">
        <v>373</v>
      </c>
    </row>
    <row r="60" spans="1:12" s="1" customFormat="1" ht="18.75" customHeight="1">
      <c r="A60" s="6" t="s">
        <v>131</v>
      </c>
      <c r="B60" s="6" t="s">
        <v>132</v>
      </c>
      <c r="C60" s="6" t="s">
        <v>117</v>
      </c>
      <c r="D60" s="6">
        <v>62</v>
      </c>
      <c r="E60" s="7"/>
      <c r="F60" s="7"/>
      <c r="G60" s="6">
        <f t="shared" si="4"/>
        <v>62</v>
      </c>
      <c r="H60" s="6">
        <v>11</v>
      </c>
      <c r="I60" s="6" t="s">
        <v>372</v>
      </c>
      <c r="J60" s="12" t="s">
        <v>373</v>
      </c>
      <c r="K60" s="12" t="s">
        <v>373</v>
      </c>
      <c r="L60" s="12" t="s">
        <v>373</v>
      </c>
    </row>
    <row r="61" spans="1:12" s="1" customFormat="1" ht="18.75" customHeight="1">
      <c r="A61" s="6" t="s">
        <v>122</v>
      </c>
      <c r="B61" s="6" t="s">
        <v>123</v>
      </c>
      <c r="C61" s="6" t="s">
        <v>117</v>
      </c>
      <c r="D61" s="6">
        <v>61</v>
      </c>
      <c r="E61" s="7"/>
      <c r="F61" s="7"/>
      <c r="G61" s="6">
        <f t="shared" si="4"/>
        <v>61</v>
      </c>
      <c r="H61" s="6">
        <v>12</v>
      </c>
      <c r="I61" s="6" t="s">
        <v>372</v>
      </c>
      <c r="J61" s="12" t="s">
        <v>373</v>
      </c>
      <c r="K61" s="12" t="s">
        <v>373</v>
      </c>
      <c r="L61" s="12" t="s">
        <v>373</v>
      </c>
    </row>
    <row r="62" spans="1:12" s="1" customFormat="1" ht="18.75" customHeight="1">
      <c r="A62" s="6" t="s">
        <v>129</v>
      </c>
      <c r="B62" s="6" t="s">
        <v>130</v>
      </c>
      <c r="C62" s="6" t="s">
        <v>117</v>
      </c>
      <c r="D62" s="6">
        <v>58</v>
      </c>
      <c r="E62" s="7"/>
      <c r="F62" s="7"/>
      <c r="G62" s="6">
        <f t="shared" si="4"/>
        <v>58</v>
      </c>
      <c r="H62" s="6">
        <v>14</v>
      </c>
      <c r="I62" s="6" t="s">
        <v>372</v>
      </c>
      <c r="J62" s="12" t="s">
        <v>373</v>
      </c>
      <c r="K62" s="12" t="s">
        <v>373</v>
      </c>
      <c r="L62" s="12" t="s">
        <v>373</v>
      </c>
    </row>
    <row r="63" spans="1:13" s="1" customFormat="1" ht="18.75" customHeight="1">
      <c r="A63" s="1" t="s">
        <v>133</v>
      </c>
      <c r="B63" s="1" t="s">
        <v>134</v>
      </c>
      <c r="C63" s="1" t="s">
        <v>117</v>
      </c>
      <c r="D63" s="1">
        <v>52</v>
      </c>
      <c r="E63" s="3"/>
      <c r="F63" s="3"/>
      <c r="G63" s="1">
        <f t="shared" si="4"/>
        <v>52</v>
      </c>
      <c r="H63" s="1">
        <v>17</v>
      </c>
      <c r="I63" s="1" t="s">
        <v>388</v>
      </c>
      <c r="L63" s="1" t="s">
        <v>374</v>
      </c>
      <c r="M63" s="1" t="s">
        <v>394</v>
      </c>
    </row>
    <row r="64" spans="1:12" s="1" customFormat="1" ht="18.75" customHeight="1">
      <c r="A64" s="6" t="s">
        <v>159</v>
      </c>
      <c r="B64" s="6" t="s">
        <v>160</v>
      </c>
      <c r="C64" s="6" t="s">
        <v>135</v>
      </c>
      <c r="D64" s="6">
        <v>88</v>
      </c>
      <c r="E64" s="7"/>
      <c r="F64" s="7"/>
      <c r="G64" s="6">
        <f t="shared" si="4"/>
        <v>88</v>
      </c>
      <c r="H64" s="6">
        <v>1</v>
      </c>
      <c r="I64" s="6" t="s">
        <v>372</v>
      </c>
      <c r="J64" s="12" t="s">
        <v>373</v>
      </c>
      <c r="K64" s="12" t="s">
        <v>373</v>
      </c>
      <c r="L64" s="12" t="s">
        <v>373</v>
      </c>
    </row>
    <row r="65" spans="1:12" s="1" customFormat="1" ht="18.75" customHeight="1">
      <c r="A65" s="6" t="s">
        <v>165</v>
      </c>
      <c r="B65" s="6" t="s">
        <v>166</v>
      </c>
      <c r="C65" s="6" t="s">
        <v>135</v>
      </c>
      <c r="D65" s="6">
        <v>82</v>
      </c>
      <c r="E65" s="7"/>
      <c r="F65" s="7"/>
      <c r="G65" s="6">
        <f t="shared" si="4"/>
        <v>82</v>
      </c>
      <c r="H65" s="6">
        <v>2</v>
      </c>
      <c r="I65" s="6" t="s">
        <v>372</v>
      </c>
      <c r="J65" s="12" t="s">
        <v>373</v>
      </c>
      <c r="K65" s="12" t="s">
        <v>373</v>
      </c>
      <c r="L65" s="12" t="s">
        <v>373</v>
      </c>
    </row>
    <row r="66" spans="1:12" s="1" customFormat="1" ht="18.75" customHeight="1">
      <c r="A66" s="6" t="s">
        <v>169</v>
      </c>
      <c r="B66" s="6" t="s">
        <v>170</v>
      </c>
      <c r="C66" s="6" t="s">
        <v>135</v>
      </c>
      <c r="D66" s="6">
        <v>81</v>
      </c>
      <c r="E66" s="7"/>
      <c r="F66" s="7"/>
      <c r="G66" s="6">
        <f t="shared" si="4"/>
        <v>81</v>
      </c>
      <c r="H66" s="6">
        <v>4</v>
      </c>
      <c r="I66" s="6" t="s">
        <v>372</v>
      </c>
      <c r="J66" s="12" t="s">
        <v>373</v>
      </c>
      <c r="K66" s="12" t="s">
        <v>373</v>
      </c>
      <c r="L66" s="12" t="s">
        <v>373</v>
      </c>
    </row>
    <row r="67" spans="1:12" s="1" customFormat="1" ht="18.75" customHeight="1">
      <c r="A67" s="6" t="s">
        <v>150</v>
      </c>
      <c r="B67" s="6" t="s">
        <v>151</v>
      </c>
      <c r="C67" s="6" t="s">
        <v>135</v>
      </c>
      <c r="D67" s="6">
        <v>80</v>
      </c>
      <c r="E67" s="7"/>
      <c r="F67" s="7"/>
      <c r="G67" s="6">
        <f t="shared" si="4"/>
        <v>80</v>
      </c>
      <c r="H67" s="6">
        <v>5</v>
      </c>
      <c r="I67" s="6" t="s">
        <v>372</v>
      </c>
      <c r="J67" s="12" t="s">
        <v>373</v>
      </c>
      <c r="K67" s="12" t="s">
        <v>373</v>
      </c>
      <c r="L67" s="12" t="s">
        <v>373</v>
      </c>
    </row>
    <row r="68" spans="1:12" s="1" customFormat="1" ht="18.75" customHeight="1">
      <c r="A68" s="6" t="s">
        <v>191</v>
      </c>
      <c r="B68" s="6" t="s">
        <v>192</v>
      </c>
      <c r="C68" s="6" t="s">
        <v>135</v>
      </c>
      <c r="D68" s="6">
        <v>80</v>
      </c>
      <c r="E68" s="7"/>
      <c r="F68" s="7"/>
      <c r="G68" s="6">
        <f t="shared" si="4"/>
        <v>80</v>
      </c>
      <c r="H68" s="6">
        <v>5</v>
      </c>
      <c r="I68" s="6" t="s">
        <v>372</v>
      </c>
      <c r="J68" s="12" t="s">
        <v>373</v>
      </c>
      <c r="K68" s="12" t="s">
        <v>373</v>
      </c>
      <c r="L68" s="12" t="s">
        <v>373</v>
      </c>
    </row>
    <row r="69" spans="1:12" s="1" customFormat="1" ht="18.75" customHeight="1">
      <c r="A69" s="6" t="s">
        <v>148</v>
      </c>
      <c r="B69" s="6" t="s">
        <v>149</v>
      </c>
      <c r="C69" s="6" t="s">
        <v>135</v>
      </c>
      <c r="D69" s="6">
        <v>79</v>
      </c>
      <c r="E69" s="7"/>
      <c r="F69" s="7"/>
      <c r="G69" s="6">
        <f t="shared" si="4"/>
        <v>79</v>
      </c>
      <c r="H69" s="6">
        <v>7</v>
      </c>
      <c r="I69" s="6" t="s">
        <v>372</v>
      </c>
      <c r="J69" s="12" t="s">
        <v>373</v>
      </c>
      <c r="K69" s="12" t="s">
        <v>373</v>
      </c>
      <c r="L69" s="12" t="s">
        <v>373</v>
      </c>
    </row>
    <row r="70" spans="1:12" s="1" customFormat="1" ht="18.75" customHeight="1">
      <c r="A70" s="6" t="s">
        <v>163</v>
      </c>
      <c r="B70" s="6" t="s">
        <v>164</v>
      </c>
      <c r="C70" s="6" t="s">
        <v>135</v>
      </c>
      <c r="D70" s="6">
        <v>79</v>
      </c>
      <c r="E70" s="7"/>
      <c r="F70" s="7"/>
      <c r="G70" s="6">
        <f t="shared" si="4"/>
        <v>79</v>
      </c>
      <c r="H70" s="6">
        <v>7</v>
      </c>
      <c r="I70" s="6" t="s">
        <v>372</v>
      </c>
      <c r="J70" s="12" t="s">
        <v>373</v>
      </c>
      <c r="K70" s="12" t="s">
        <v>373</v>
      </c>
      <c r="L70" s="12" t="s">
        <v>373</v>
      </c>
    </row>
    <row r="71" spans="1:12" s="1" customFormat="1" ht="18.75" customHeight="1">
      <c r="A71" s="6" t="s">
        <v>167</v>
      </c>
      <c r="B71" s="6" t="s">
        <v>168</v>
      </c>
      <c r="C71" s="6" t="s">
        <v>135</v>
      </c>
      <c r="D71" s="6">
        <v>79</v>
      </c>
      <c r="E71" s="7"/>
      <c r="F71" s="7"/>
      <c r="G71" s="6">
        <f t="shared" si="4"/>
        <v>79</v>
      </c>
      <c r="H71" s="6">
        <v>7</v>
      </c>
      <c r="I71" s="6" t="s">
        <v>372</v>
      </c>
      <c r="J71" s="12" t="s">
        <v>373</v>
      </c>
      <c r="K71" s="12" t="s">
        <v>373</v>
      </c>
      <c r="L71" s="12" t="s">
        <v>373</v>
      </c>
    </row>
    <row r="72" spans="1:12" s="1" customFormat="1" ht="18.75" customHeight="1">
      <c r="A72" s="6" t="s">
        <v>136</v>
      </c>
      <c r="B72" s="6" t="s">
        <v>137</v>
      </c>
      <c r="C72" s="6" t="s">
        <v>135</v>
      </c>
      <c r="D72" s="6">
        <v>78</v>
      </c>
      <c r="E72" s="7"/>
      <c r="F72" s="7"/>
      <c r="G72" s="6">
        <f t="shared" si="4"/>
        <v>78</v>
      </c>
      <c r="H72" s="6">
        <v>10</v>
      </c>
      <c r="I72" s="6" t="s">
        <v>372</v>
      </c>
      <c r="J72" s="12" t="s">
        <v>373</v>
      </c>
      <c r="K72" s="12" t="s">
        <v>373</v>
      </c>
      <c r="L72" s="12" t="s">
        <v>373</v>
      </c>
    </row>
    <row r="73" spans="1:12" s="1" customFormat="1" ht="18.75" customHeight="1">
      <c r="A73" s="6" t="s">
        <v>142</v>
      </c>
      <c r="B73" s="6" t="s">
        <v>143</v>
      </c>
      <c r="C73" s="6" t="s">
        <v>135</v>
      </c>
      <c r="D73" s="6">
        <v>78</v>
      </c>
      <c r="E73" s="7"/>
      <c r="F73" s="7"/>
      <c r="G73" s="6">
        <f t="shared" si="4"/>
        <v>78</v>
      </c>
      <c r="H73" s="6">
        <v>10</v>
      </c>
      <c r="I73" s="6" t="s">
        <v>372</v>
      </c>
      <c r="J73" s="12" t="s">
        <v>373</v>
      </c>
      <c r="K73" s="12" t="s">
        <v>373</v>
      </c>
      <c r="L73" s="12" t="s">
        <v>373</v>
      </c>
    </row>
    <row r="74" spans="1:12" s="1" customFormat="1" ht="18.75" customHeight="1">
      <c r="A74" s="6" t="s">
        <v>183</v>
      </c>
      <c r="B74" s="6" t="s">
        <v>184</v>
      </c>
      <c r="C74" s="6" t="s">
        <v>135</v>
      </c>
      <c r="D74" s="6">
        <v>78</v>
      </c>
      <c r="E74" s="7"/>
      <c r="F74" s="7"/>
      <c r="G74" s="6">
        <f t="shared" si="4"/>
        <v>78</v>
      </c>
      <c r="H74" s="6">
        <v>10</v>
      </c>
      <c r="I74" s="6" t="s">
        <v>372</v>
      </c>
      <c r="J74" s="12" t="s">
        <v>373</v>
      </c>
      <c r="K74" s="12" t="s">
        <v>373</v>
      </c>
      <c r="L74" s="12" t="s">
        <v>373</v>
      </c>
    </row>
    <row r="75" spans="1:12" s="1" customFormat="1" ht="18.75" customHeight="1">
      <c r="A75" s="6" t="s">
        <v>154</v>
      </c>
      <c r="B75" s="6" t="s">
        <v>155</v>
      </c>
      <c r="C75" s="6" t="s">
        <v>135</v>
      </c>
      <c r="D75" s="6">
        <v>77</v>
      </c>
      <c r="E75" s="7"/>
      <c r="F75" s="7"/>
      <c r="G75" s="6">
        <f t="shared" si="4"/>
        <v>77</v>
      </c>
      <c r="H75" s="6">
        <v>13</v>
      </c>
      <c r="I75" s="6" t="s">
        <v>372</v>
      </c>
      <c r="J75" s="12" t="s">
        <v>373</v>
      </c>
      <c r="K75" s="12" t="s">
        <v>373</v>
      </c>
      <c r="L75" s="12" t="s">
        <v>373</v>
      </c>
    </row>
    <row r="76" spans="1:12" s="1" customFormat="1" ht="18.75" customHeight="1">
      <c r="A76" s="6" t="s">
        <v>177</v>
      </c>
      <c r="B76" s="6" t="s">
        <v>178</v>
      </c>
      <c r="C76" s="6" t="s">
        <v>135</v>
      </c>
      <c r="D76" s="6">
        <v>77</v>
      </c>
      <c r="E76" s="7"/>
      <c r="F76" s="7"/>
      <c r="G76" s="6">
        <f t="shared" si="4"/>
        <v>77</v>
      </c>
      <c r="H76" s="6">
        <v>13</v>
      </c>
      <c r="I76" s="6" t="s">
        <v>372</v>
      </c>
      <c r="J76" s="12" t="s">
        <v>373</v>
      </c>
      <c r="K76" s="12" t="s">
        <v>373</v>
      </c>
      <c r="L76" s="12" t="s">
        <v>373</v>
      </c>
    </row>
    <row r="77" spans="1:12" s="1" customFormat="1" ht="18.75" customHeight="1">
      <c r="A77" s="6" t="s">
        <v>181</v>
      </c>
      <c r="B77" s="6" t="s">
        <v>182</v>
      </c>
      <c r="C77" s="6" t="s">
        <v>135</v>
      </c>
      <c r="D77" s="6">
        <v>77</v>
      </c>
      <c r="E77" s="7"/>
      <c r="F77" s="7"/>
      <c r="G77" s="6">
        <f t="shared" si="4"/>
        <v>77</v>
      </c>
      <c r="H77" s="6">
        <v>13</v>
      </c>
      <c r="I77" s="6" t="s">
        <v>372</v>
      </c>
      <c r="J77" s="12" t="s">
        <v>373</v>
      </c>
      <c r="K77" s="12" t="s">
        <v>373</v>
      </c>
      <c r="L77" s="12" t="s">
        <v>373</v>
      </c>
    </row>
    <row r="78" spans="1:12" s="1" customFormat="1" ht="18.75" customHeight="1">
      <c r="A78" s="6" t="s">
        <v>193</v>
      </c>
      <c r="B78" s="6" t="s">
        <v>194</v>
      </c>
      <c r="C78" s="6" t="s">
        <v>135</v>
      </c>
      <c r="D78" s="6">
        <v>77</v>
      </c>
      <c r="E78" s="7"/>
      <c r="F78" s="7"/>
      <c r="G78" s="6">
        <f t="shared" si="4"/>
        <v>77</v>
      </c>
      <c r="H78" s="6">
        <v>13</v>
      </c>
      <c r="I78" s="6" t="s">
        <v>372</v>
      </c>
      <c r="J78" s="12" t="s">
        <v>373</v>
      </c>
      <c r="K78" s="12" t="s">
        <v>373</v>
      </c>
      <c r="L78" s="12" t="s">
        <v>373</v>
      </c>
    </row>
    <row r="79" spans="1:12" s="1" customFormat="1" ht="18.75" customHeight="1">
      <c r="A79" s="6" t="s">
        <v>138</v>
      </c>
      <c r="B79" s="6" t="s">
        <v>139</v>
      </c>
      <c r="C79" s="6" t="s">
        <v>135</v>
      </c>
      <c r="D79" s="6">
        <v>76</v>
      </c>
      <c r="E79" s="7"/>
      <c r="F79" s="7"/>
      <c r="G79" s="6">
        <f t="shared" si="4"/>
        <v>76</v>
      </c>
      <c r="H79" s="6">
        <v>17</v>
      </c>
      <c r="I79" s="6" t="s">
        <v>372</v>
      </c>
      <c r="J79" s="12" t="s">
        <v>373</v>
      </c>
      <c r="K79" s="12" t="s">
        <v>373</v>
      </c>
      <c r="L79" s="12" t="s">
        <v>373</v>
      </c>
    </row>
    <row r="80" spans="1:12" s="1" customFormat="1" ht="18.75" customHeight="1">
      <c r="A80" s="6" t="s">
        <v>144</v>
      </c>
      <c r="B80" s="6" t="s">
        <v>145</v>
      </c>
      <c r="C80" s="6" t="s">
        <v>135</v>
      </c>
      <c r="D80" s="6">
        <v>76</v>
      </c>
      <c r="E80" s="7"/>
      <c r="F80" s="7"/>
      <c r="G80" s="6">
        <f t="shared" si="4"/>
        <v>76</v>
      </c>
      <c r="H80" s="6">
        <v>17</v>
      </c>
      <c r="I80" s="6" t="s">
        <v>372</v>
      </c>
      <c r="J80" s="12" t="s">
        <v>373</v>
      </c>
      <c r="K80" s="12" t="s">
        <v>373</v>
      </c>
      <c r="L80" s="12" t="s">
        <v>373</v>
      </c>
    </row>
    <row r="81" spans="1:12" s="1" customFormat="1" ht="18.75" customHeight="1">
      <c r="A81" s="6" t="s">
        <v>157</v>
      </c>
      <c r="B81" s="6" t="s">
        <v>158</v>
      </c>
      <c r="C81" s="6" t="s">
        <v>135</v>
      </c>
      <c r="D81" s="6">
        <v>76</v>
      </c>
      <c r="E81" s="7"/>
      <c r="F81" s="7"/>
      <c r="G81" s="6">
        <f aca="true" t="shared" si="5" ref="G81:G93">D81+E81+F81</f>
        <v>76</v>
      </c>
      <c r="H81" s="6">
        <v>17</v>
      </c>
      <c r="I81" s="6" t="s">
        <v>372</v>
      </c>
      <c r="J81" s="12" t="s">
        <v>373</v>
      </c>
      <c r="K81" s="12" t="s">
        <v>373</v>
      </c>
      <c r="L81" s="12" t="s">
        <v>373</v>
      </c>
    </row>
    <row r="82" spans="1:12" s="1" customFormat="1" ht="18.75" customHeight="1">
      <c r="A82" s="6" t="s">
        <v>171</v>
      </c>
      <c r="B82" s="6" t="s">
        <v>172</v>
      </c>
      <c r="C82" s="6" t="s">
        <v>135</v>
      </c>
      <c r="D82" s="6">
        <v>76</v>
      </c>
      <c r="E82" s="7"/>
      <c r="F82" s="7"/>
      <c r="G82" s="6">
        <f t="shared" si="5"/>
        <v>76</v>
      </c>
      <c r="H82" s="6">
        <v>17</v>
      </c>
      <c r="I82" s="6" t="s">
        <v>372</v>
      </c>
      <c r="J82" s="12" t="s">
        <v>373</v>
      </c>
      <c r="K82" s="12" t="s">
        <v>373</v>
      </c>
      <c r="L82" s="12" t="s">
        <v>373</v>
      </c>
    </row>
    <row r="83" spans="1:12" s="1" customFormat="1" ht="18.75" customHeight="1">
      <c r="A83" s="6" t="s">
        <v>173</v>
      </c>
      <c r="B83" s="6" t="s">
        <v>174</v>
      </c>
      <c r="C83" s="6" t="s">
        <v>135</v>
      </c>
      <c r="D83" s="6">
        <v>76</v>
      </c>
      <c r="E83" s="7"/>
      <c r="F83" s="7"/>
      <c r="G83" s="6">
        <f t="shared" si="5"/>
        <v>76</v>
      </c>
      <c r="H83" s="6">
        <v>17</v>
      </c>
      <c r="I83" s="6" t="s">
        <v>372</v>
      </c>
      <c r="J83" s="12" t="s">
        <v>373</v>
      </c>
      <c r="K83" s="12" t="s">
        <v>373</v>
      </c>
      <c r="L83" s="12" t="s">
        <v>373</v>
      </c>
    </row>
    <row r="84" spans="1:12" s="1" customFormat="1" ht="18.75" customHeight="1">
      <c r="A84" s="6" t="s">
        <v>140</v>
      </c>
      <c r="B84" s="6" t="s">
        <v>141</v>
      </c>
      <c r="C84" s="6" t="s">
        <v>135</v>
      </c>
      <c r="D84" s="6">
        <v>75</v>
      </c>
      <c r="E84" s="7"/>
      <c r="F84" s="7"/>
      <c r="G84" s="6">
        <f t="shared" si="5"/>
        <v>75</v>
      </c>
      <c r="H84" s="6">
        <v>22</v>
      </c>
      <c r="I84" s="6" t="s">
        <v>372</v>
      </c>
      <c r="J84" s="12" t="s">
        <v>373</v>
      </c>
      <c r="K84" s="12" t="s">
        <v>373</v>
      </c>
      <c r="L84" s="12" t="s">
        <v>373</v>
      </c>
    </row>
    <row r="85" spans="1:12" s="1" customFormat="1" ht="18.75" customHeight="1">
      <c r="A85" s="6" t="s">
        <v>152</v>
      </c>
      <c r="B85" s="6" t="s">
        <v>153</v>
      </c>
      <c r="C85" s="6" t="s">
        <v>135</v>
      </c>
      <c r="D85" s="6">
        <v>75</v>
      </c>
      <c r="E85" s="7"/>
      <c r="F85" s="7"/>
      <c r="G85" s="6">
        <f t="shared" si="5"/>
        <v>75</v>
      </c>
      <c r="H85" s="6">
        <v>22</v>
      </c>
      <c r="I85" s="6" t="s">
        <v>372</v>
      </c>
      <c r="J85" s="12" t="s">
        <v>373</v>
      </c>
      <c r="K85" s="12" t="s">
        <v>373</v>
      </c>
      <c r="L85" s="12" t="s">
        <v>373</v>
      </c>
    </row>
    <row r="86" spans="1:12" s="1" customFormat="1" ht="18.75" customHeight="1">
      <c r="A86" s="6" t="s">
        <v>175</v>
      </c>
      <c r="B86" s="6" t="s">
        <v>176</v>
      </c>
      <c r="C86" s="6" t="s">
        <v>135</v>
      </c>
      <c r="D86" s="6">
        <v>75</v>
      </c>
      <c r="E86" s="7"/>
      <c r="F86" s="7"/>
      <c r="G86" s="6">
        <f t="shared" si="5"/>
        <v>75</v>
      </c>
      <c r="H86" s="6">
        <v>22</v>
      </c>
      <c r="I86" s="6" t="s">
        <v>372</v>
      </c>
      <c r="J86" s="12" t="s">
        <v>373</v>
      </c>
      <c r="K86" s="12" t="s">
        <v>373</v>
      </c>
      <c r="L86" s="12" t="s">
        <v>373</v>
      </c>
    </row>
    <row r="87" spans="1:12" s="1" customFormat="1" ht="18.75" customHeight="1">
      <c r="A87" s="6" t="s">
        <v>179</v>
      </c>
      <c r="B87" s="6" t="s">
        <v>180</v>
      </c>
      <c r="C87" s="6" t="s">
        <v>135</v>
      </c>
      <c r="D87" s="6">
        <v>75</v>
      </c>
      <c r="E87" s="7"/>
      <c r="F87" s="7"/>
      <c r="G87" s="6">
        <f t="shared" si="5"/>
        <v>75</v>
      </c>
      <c r="H87" s="6">
        <v>22</v>
      </c>
      <c r="I87" s="6" t="s">
        <v>372</v>
      </c>
      <c r="J87" s="12" t="s">
        <v>373</v>
      </c>
      <c r="K87" s="12" t="s">
        <v>373</v>
      </c>
      <c r="L87" s="12" t="s">
        <v>373</v>
      </c>
    </row>
    <row r="88" spans="1:12" s="1" customFormat="1" ht="18.75" customHeight="1">
      <c r="A88" s="6" t="s">
        <v>185</v>
      </c>
      <c r="B88" s="6" t="s">
        <v>186</v>
      </c>
      <c r="C88" s="6" t="s">
        <v>135</v>
      </c>
      <c r="D88" s="6">
        <v>75</v>
      </c>
      <c r="E88" s="7"/>
      <c r="F88" s="7"/>
      <c r="G88" s="6">
        <f t="shared" si="5"/>
        <v>75</v>
      </c>
      <c r="H88" s="6">
        <v>22</v>
      </c>
      <c r="I88" s="6" t="s">
        <v>372</v>
      </c>
      <c r="J88" s="12" t="s">
        <v>373</v>
      </c>
      <c r="K88" s="12" t="s">
        <v>373</v>
      </c>
      <c r="L88" s="12" t="s">
        <v>373</v>
      </c>
    </row>
    <row r="89" spans="1:12" s="1" customFormat="1" ht="18.75" customHeight="1">
      <c r="A89" s="6" t="s">
        <v>189</v>
      </c>
      <c r="B89" s="6" t="s">
        <v>190</v>
      </c>
      <c r="C89" s="6" t="s">
        <v>135</v>
      </c>
      <c r="D89" s="6">
        <v>75</v>
      </c>
      <c r="E89" s="7"/>
      <c r="F89" s="7"/>
      <c r="G89" s="6">
        <f t="shared" si="5"/>
        <v>75</v>
      </c>
      <c r="H89" s="6">
        <v>22</v>
      </c>
      <c r="I89" s="6" t="s">
        <v>372</v>
      </c>
      <c r="J89" s="12" t="s">
        <v>373</v>
      </c>
      <c r="K89" s="12" t="s">
        <v>373</v>
      </c>
      <c r="L89" s="12" t="s">
        <v>373</v>
      </c>
    </row>
    <row r="90" spans="1:12" s="1" customFormat="1" ht="18.75" customHeight="1">
      <c r="A90" s="6" t="s">
        <v>146</v>
      </c>
      <c r="B90" s="6" t="s">
        <v>147</v>
      </c>
      <c r="C90" s="6" t="s">
        <v>135</v>
      </c>
      <c r="D90" s="6">
        <v>74</v>
      </c>
      <c r="E90" s="7"/>
      <c r="F90" s="7"/>
      <c r="G90" s="6">
        <f t="shared" si="5"/>
        <v>74</v>
      </c>
      <c r="H90" s="6">
        <v>30</v>
      </c>
      <c r="I90" s="6" t="s">
        <v>372</v>
      </c>
      <c r="J90" s="12" t="s">
        <v>373</v>
      </c>
      <c r="K90" s="12" t="s">
        <v>373</v>
      </c>
      <c r="L90" s="12" t="s">
        <v>373</v>
      </c>
    </row>
    <row r="91" spans="1:12" s="1" customFormat="1" ht="18.75" customHeight="1">
      <c r="A91" s="6" t="s">
        <v>156</v>
      </c>
      <c r="B91" s="6" t="s">
        <v>2</v>
      </c>
      <c r="C91" s="6" t="s">
        <v>135</v>
      </c>
      <c r="D91" s="6">
        <v>74</v>
      </c>
      <c r="E91" s="7"/>
      <c r="F91" s="7"/>
      <c r="G91" s="6">
        <f t="shared" si="5"/>
        <v>74</v>
      </c>
      <c r="H91" s="6">
        <v>30</v>
      </c>
      <c r="I91" s="6" t="s">
        <v>372</v>
      </c>
      <c r="J91" s="12" t="s">
        <v>373</v>
      </c>
      <c r="K91" s="12" t="s">
        <v>373</v>
      </c>
      <c r="L91" s="12" t="s">
        <v>373</v>
      </c>
    </row>
    <row r="92" spans="1:12" s="1" customFormat="1" ht="18.75" customHeight="1">
      <c r="A92" s="6" t="s">
        <v>161</v>
      </c>
      <c r="B92" s="6" t="s">
        <v>162</v>
      </c>
      <c r="C92" s="6" t="s">
        <v>135</v>
      </c>
      <c r="D92" s="6">
        <v>74</v>
      </c>
      <c r="E92" s="7"/>
      <c r="F92" s="7"/>
      <c r="G92" s="6">
        <f t="shared" si="5"/>
        <v>74</v>
      </c>
      <c r="H92" s="6">
        <v>30</v>
      </c>
      <c r="I92" s="6" t="s">
        <v>372</v>
      </c>
      <c r="J92" s="12" t="s">
        <v>373</v>
      </c>
      <c r="K92" s="12" t="s">
        <v>373</v>
      </c>
      <c r="L92" s="12" t="s">
        <v>373</v>
      </c>
    </row>
    <row r="93" spans="1:12" s="1" customFormat="1" ht="18.75" customHeight="1">
      <c r="A93" s="6" t="s">
        <v>187</v>
      </c>
      <c r="B93" s="6" t="s">
        <v>188</v>
      </c>
      <c r="C93" s="6" t="s">
        <v>135</v>
      </c>
      <c r="D93" s="6">
        <v>74</v>
      </c>
      <c r="E93" s="7"/>
      <c r="F93" s="7"/>
      <c r="G93" s="6">
        <f t="shared" si="5"/>
        <v>74</v>
      </c>
      <c r="H93" s="6">
        <v>30</v>
      </c>
      <c r="I93" s="6" t="s">
        <v>372</v>
      </c>
      <c r="J93" s="12" t="s">
        <v>373</v>
      </c>
      <c r="K93" s="12" t="s">
        <v>373</v>
      </c>
      <c r="L93" s="12" t="s">
        <v>373</v>
      </c>
    </row>
    <row r="94" spans="1:12" s="1" customFormat="1" ht="18.75" customHeight="1">
      <c r="A94" s="6" t="s">
        <v>195</v>
      </c>
      <c r="B94" s="6" t="s">
        <v>196</v>
      </c>
      <c r="C94" s="6" t="s">
        <v>197</v>
      </c>
      <c r="D94" s="6">
        <v>76</v>
      </c>
      <c r="E94" s="7"/>
      <c r="F94" s="7"/>
      <c r="G94" s="6">
        <f aca="true" t="shared" si="6" ref="G94:G118">D94+E94+F94</f>
        <v>76</v>
      </c>
      <c r="H94" s="6">
        <v>1</v>
      </c>
      <c r="I94" s="6" t="s">
        <v>372</v>
      </c>
      <c r="J94" s="12" t="s">
        <v>373</v>
      </c>
      <c r="K94" s="12" t="s">
        <v>373</v>
      </c>
      <c r="L94" s="12" t="s">
        <v>373</v>
      </c>
    </row>
    <row r="95" spans="1:12" s="1" customFormat="1" ht="18.75" customHeight="1">
      <c r="A95" s="6" t="s">
        <v>202</v>
      </c>
      <c r="B95" s="6" t="s">
        <v>203</v>
      </c>
      <c r="C95" s="6" t="s">
        <v>197</v>
      </c>
      <c r="D95" s="6">
        <v>75</v>
      </c>
      <c r="E95" s="7"/>
      <c r="F95" s="7"/>
      <c r="G95" s="6">
        <f t="shared" si="6"/>
        <v>75</v>
      </c>
      <c r="H95" s="6">
        <v>2</v>
      </c>
      <c r="I95" s="6" t="s">
        <v>372</v>
      </c>
      <c r="J95" s="12" t="s">
        <v>373</v>
      </c>
      <c r="K95" s="12" t="s">
        <v>373</v>
      </c>
      <c r="L95" s="12" t="s">
        <v>373</v>
      </c>
    </row>
    <row r="96" spans="1:12" s="1" customFormat="1" ht="18.75" customHeight="1">
      <c r="A96" s="6" t="s">
        <v>198</v>
      </c>
      <c r="B96" s="6" t="s">
        <v>199</v>
      </c>
      <c r="C96" s="6" t="s">
        <v>197</v>
      </c>
      <c r="D96" s="6">
        <v>74</v>
      </c>
      <c r="E96" s="7"/>
      <c r="F96" s="7"/>
      <c r="G96" s="6">
        <f t="shared" si="6"/>
        <v>74</v>
      </c>
      <c r="H96" s="6">
        <v>3</v>
      </c>
      <c r="I96" s="6" t="s">
        <v>372</v>
      </c>
      <c r="J96" s="12" t="s">
        <v>373</v>
      </c>
      <c r="K96" s="12" t="s">
        <v>373</v>
      </c>
      <c r="L96" s="12" t="s">
        <v>373</v>
      </c>
    </row>
    <row r="97" spans="1:13" s="8" customFormat="1" ht="18.75" customHeight="1">
      <c r="A97" s="8" t="s">
        <v>200</v>
      </c>
      <c r="B97" s="8" t="s">
        <v>201</v>
      </c>
      <c r="C97" s="8" t="s">
        <v>197</v>
      </c>
      <c r="D97" s="8">
        <v>57</v>
      </c>
      <c r="E97" s="9"/>
      <c r="F97" s="9"/>
      <c r="G97" s="8">
        <f t="shared" si="6"/>
        <v>57</v>
      </c>
      <c r="H97" s="8">
        <v>5</v>
      </c>
      <c r="I97" s="8" t="s">
        <v>389</v>
      </c>
      <c r="L97" s="8" t="s">
        <v>374</v>
      </c>
      <c r="M97" s="1" t="s">
        <v>395</v>
      </c>
    </row>
    <row r="98" spans="1:13" s="1" customFormat="1" ht="18.75" customHeight="1">
      <c r="A98" s="6" t="s">
        <v>204</v>
      </c>
      <c r="B98" s="6" t="s">
        <v>205</v>
      </c>
      <c r="C98" s="6" t="s">
        <v>206</v>
      </c>
      <c r="D98" s="6">
        <v>74</v>
      </c>
      <c r="E98" s="7"/>
      <c r="F98" s="7"/>
      <c r="G98" s="6">
        <f t="shared" si="6"/>
        <v>74</v>
      </c>
      <c r="H98" s="6">
        <v>2</v>
      </c>
      <c r="I98" s="6" t="s">
        <v>372</v>
      </c>
      <c r="J98" s="12" t="s">
        <v>373</v>
      </c>
      <c r="K98" s="12" t="s">
        <v>373</v>
      </c>
      <c r="L98" s="12" t="s">
        <v>398</v>
      </c>
      <c r="M98" s="1" t="s">
        <v>382</v>
      </c>
    </row>
    <row r="99" spans="1:12" s="1" customFormat="1" ht="18.75" customHeight="1">
      <c r="A99" s="6" t="s">
        <v>207</v>
      </c>
      <c r="B99" s="6" t="s">
        <v>208</v>
      </c>
      <c r="C99" s="6" t="s">
        <v>209</v>
      </c>
      <c r="D99" s="6">
        <v>67</v>
      </c>
      <c r="E99" s="7"/>
      <c r="F99" s="7"/>
      <c r="G99" s="6">
        <f t="shared" si="6"/>
        <v>67</v>
      </c>
      <c r="H99" s="6">
        <v>1</v>
      </c>
      <c r="I99" s="6" t="s">
        <v>372</v>
      </c>
      <c r="J99" s="12" t="s">
        <v>373</v>
      </c>
      <c r="K99" s="12" t="s">
        <v>373</v>
      </c>
      <c r="L99" s="12" t="s">
        <v>373</v>
      </c>
    </row>
    <row r="100" spans="1:12" s="1" customFormat="1" ht="18.75" customHeight="1">
      <c r="A100" s="6" t="s">
        <v>212</v>
      </c>
      <c r="B100" s="6" t="s">
        <v>213</v>
      </c>
      <c r="C100" s="6" t="s">
        <v>209</v>
      </c>
      <c r="D100" s="6">
        <v>66</v>
      </c>
      <c r="E100" s="7"/>
      <c r="F100" s="7"/>
      <c r="G100" s="6">
        <f t="shared" si="6"/>
        <v>66</v>
      </c>
      <c r="H100" s="6">
        <v>2</v>
      </c>
      <c r="I100" s="6" t="s">
        <v>372</v>
      </c>
      <c r="J100" s="12" t="s">
        <v>373</v>
      </c>
      <c r="K100" s="12" t="s">
        <v>373</v>
      </c>
      <c r="L100" s="12" t="s">
        <v>373</v>
      </c>
    </row>
    <row r="101" spans="1:12" s="1" customFormat="1" ht="18.75" customHeight="1">
      <c r="A101" s="6" t="s">
        <v>210</v>
      </c>
      <c r="B101" s="6" t="s">
        <v>211</v>
      </c>
      <c r="C101" s="6" t="s">
        <v>209</v>
      </c>
      <c r="D101" s="6">
        <v>60</v>
      </c>
      <c r="E101" s="7"/>
      <c r="F101" s="7"/>
      <c r="G101" s="6">
        <f t="shared" si="6"/>
        <v>60</v>
      </c>
      <c r="H101" s="6">
        <v>3</v>
      </c>
      <c r="I101" s="6" t="s">
        <v>372</v>
      </c>
      <c r="J101" s="12" t="s">
        <v>373</v>
      </c>
      <c r="K101" s="12" t="s">
        <v>373</v>
      </c>
      <c r="L101" s="12" t="s">
        <v>373</v>
      </c>
    </row>
    <row r="102" spans="1:12" s="1" customFormat="1" ht="18.75" customHeight="1">
      <c r="A102" s="6" t="s">
        <v>217</v>
      </c>
      <c r="B102" s="6" t="s">
        <v>218</v>
      </c>
      <c r="C102" s="6" t="s">
        <v>216</v>
      </c>
      <c r="D102" s="6">
        <v>81</v>
      </c>
      <c r="E102" s="7"/>
      <c r="F102" s="7"/>
      <c r="G102" s="6">
        <f t="shared" si="6"/>
        <v>81</v>
      </c>
      <c r="H102" s="6">
        <v>1</v>
      </c>
      <c r="I102" s="6" t="s">
        <v>372</v>
      </c>
      <c r="J102" s="12" t="s">
        <v>373</v>
      </c>
      <c r="K102" s="12" t="s">
        <v>373</v>
      </c>
      <c r="L102" s="12" t="s">
        <v>373</v>
      </c>
    </row>
    <row r="103" spans="1:12" s="1" customFormat="1" ht="18.75" customHeight="1">
      <c r="A103" s="6" t="s">
        <v>225</v>
      </c>
      <c r="B103" s="6" t="s">
        <v>226</v>
      </c>
      <c r="C103" s="6" t="s">
        <v>216</v>
      </c>
      <c r="D103" s="6">
        <v>81</v>
      </c>
      <c r="E103" s="7"/>
      <c r="F103" s="7"/>
      <c r="G103" s="6">
        <f t="shared" si="6"/>
        <v>81</v>
      </c>
      <c r="H103" s="6">
        <v>1</v>
      </c>
      <c r="I103" s="6" t="s">
        <v>372</v>
      </c>
      <c r="J103" s="12" t="s">
        <v>373</v>
      </c>
      <c r="K103" s="12" t="s">
        <v>373</v>
      </c>
      <c r="L103" s="12" t="s">
        <v>373</v>
      </c>
    </row>
    <row r="104" spans="1:12" s="1" customFormat="1" ht="18.75" customHeight="1">
      <c r="A104" s="6" t="s">
        <v>227</v>
      </c>
      <c r="B104" s="6" t="s">
        <v>228</v>
      </c>
      <c r="C104" s="6" t="s">
        <v>216</v>
      </c>
      <c r="D104" s="6">
        <v>77</v>
      </c>
      <c r="E104" s="7"/>
      <c r="F104" s="7"/>
      <c r="G104" s="6">
        <f t="shared" si="6"/>
        <v>77</v>
      </c>
      <c r="H104" s="6">
        <v>3</v>
      </c>
      <c r="I104" s="6" t="s">
        <v>372</v>
      </c>
      <c r="J104" s="12" t="s">
        <v>373</v>
      </c>
      <c r="K104" s="12" t="s">
        <v>373</v>
      </c>
      <c r="L104" s="12" t="s">
        <v>373</v>
      </c>
    </row>
    <row r="105" spans="1:12" s="1" customFormat="1" ht="18.75" customHeight="1">
      <c r="A105" s="6" t="s">
        <v>223</v>
      </c>
      <c r="B105" s="6" t="s">
        <v>224</v>
      </c>
      <c r="C105" s="6" t="s">
        <v>216</v>
      </c>
      <c r="D105" s="6">
        <v>75</v>
      </c>
      <c r="E105" s="7"/>
      <c r="F105" s="7"/>
      <c r="G105" s="6">
        <f t="shared" si="6"/>
        <v>75</v>
      </c>
      <c r="H105" s="6">
        <v>4</v>
      </c>
      <c r="I105" s="6" t="s">
        <v>372</v>
      </c>
      <c r="J105" s="12" t="s">
        <v>373</v>
      </c>
      <c r="K105" s="12" t="s">
        <v>373</v>
      </c>
      <c r="L105" s="12" t="s">
        <v>373</v>
      </c>
    </row>
    <row r="106" spans="1:12" s="1" customFormat="1" ht="18.75" customHeight="1">
      <c r="A106" s="6" t="s">
        <v>219</v>
      </c>
      <c r="B106" s="6" t="s">
        <v>220</v>
      </c>
      <c r="C106" s="6" t="s">
        <v>216</v>
      </c>
      <c r="D106" s="6">
        <v>74</v>
      </c>
      <c r="E106" s="7"/>
      <c r="F106" s="7"/>
      <c r="G106" s="6">
        <f t="shared" si="6"/>
        <v>74</v>
      </c>
      <c r="H106" s="6">
        <v>5</v>
      </c>
      <c r="I106" s="6" t="s">
        <v>372</v>
      </c>
      <c r="J106" s="12" t="s">
        <v>373</v>
      </c>
      <c r="K106" s="12" t="s">
        <v>373</v>
      </c>
      <c r="L106" s="12" t="s">
        <v>373</v>
      </c>
    </row>
    <row r="107" spans="1:12" s="1" customFormat="1" ht="18.75" customHeight="1">
      <c r="A107" s="6" t="s">
        <v>229</v>
      </c>
      <c r="B107" s="6" t="s">
        <v>230</v>
      </c>
      <c r="C107" s="6" t="s">
        <v>216</v>
      </c>
      <c r="D107" s="6">
        <v>71</v>
      </c>
      <c r="E107" s="7"/>
      <c r="F107" s="7"/>
      <c r="G107" s="6">
        <f t="shared" si="6"/>
        <v>71</v>
      </c>
      <c r="H107" s="6">
        <v>6</v>
      </c>
      <c r="I107" s="6" t="s">
        <v>372</v>
      </c>
      <c r="J107" s="12" t="s">
        <v>373</v>
      </c>
      <c r="K107" s="12" t="s">
        <v>373</v>
      </c>
      <c r="L107" s="12" t="s">
        <v>373</v>
      </c>
    </row>
    <row r="108" spans="1:12" s="1" customFormat="1" ht="18.75" customHeight="1">
      <c r="A108" s="6" t="s">
        <v>231</v>
      </c>
      <c r="B108" s="6" t="s">
        <v>369</v>
      </c>
      <c r="C108" s="6" t="s">
        <v>216</v>
      </c>
      <c r="D108" s="6">
        <v>70</v>
      </c>
      <c r="E108" s="7"/>
      <c r="F108" s="7"/>
      <c r="G108" s="6">
        <f t="shared" si="6"/>
        <v>70</v>
      </c>
      <c r="H108" s="6">
        <v>7</v>
      </c>
      <c r="I108" s="6" t="s">
        <v>372</v>
      </c>
      <c r="J108" s="12" t="s">
        <v>373</v>
      </c>
      <c r="K108" s="12" t="s">
        <v>373</v>
      </c>
      <c r="L108" s="12" t="s">
        <v>373</v>
      </c>
    </row>
    <row r="109" spans="1:12" s="1" customFormat="1" ht="18.75" customHeight="1">
      <c r="A109" s="6" t="s">
        <v>232</v>
      </c>
      <c r="B109" s="6" t="s">
        <v>233</v>
      </c>
      <c r="C109" s="6" t="s">
        <v>216</v>
      </c>
      <c r="D109" s="6">
        <v>69</v>
      </c>
      <c r="E109" s="7"/>
      <c r="F109" s="7"/>
      <c r="G109" s="6">
        <f t="shared" si="6"/>
        <v>69</v>
      </c>
      <c r="H109" s="6">
        <v>8</v>
      </c>
      <c r="I109" s="6" t="s">
        <v>372</v>
      </c>
      <c r="J109" s="12" t="s">
        <v>373</v>
      </c>
      <c r="K109" s="12" t="s">
        <v>373</v>
      </c>
      <c r="L109" s="12" t="s">
        <v>373</v>
      </c>
    </row>
    <row r="110" spans="1:12" s="1" customFormat="1" ht="18.75" customHeight="1">
      <c r="A110" s="6" t="s">
        <v>221</v>
      </c>
      <c r="B110" s="6" t="s">
        <v>222</v>
      </c>
      <c r="C110" s="6" t="s">
        <v>216</v>
      </c>
      <c r="D110" s="6">
        <v>67</v>
      </c>
      <c r="E110" s="7"/>
      <c r="F110" s="7"/>
      <c r="G110" s="6">
        <f t="shared" si="6"/>
        <v>67</v>
      </c>
      <c r="H110" s="6">
        <v>9</v>
      </c>
      <c r="I110" s="6" t="s">
        <v>372</v>
      </c>
      <c r="J110" s="12" t="s">
        <v>373</v>
      </c>
      <c r="K110" s="12" t="s">
        <v>373</v>
      </c>
      <c r="L110" s="12" t="s">
        <v>373</v>
      </c>
    </row>
    <row r="111" spans="1:12" s="1" customFormat="1" ht="18.75" customHeight="1">
      <c r="A111" s="6" t="s">
        <v>214</v>
      </c>
      <c r="B111" s="6" t="s">
        <v>215</v>
      </c>
      <c r="C111" s="6" t="s">
        <v>216</v>
      </c>
      <c r="D111" s="6">
        <v>62</v>
      </c>
      <c r="E111" s="7"/>
      <c r="F111" s="7"/>
      <c r="G111" s="6">
        <f t="shared" si="6"/>
        <v>62</v>
      </c>
      <c r="H111" s="6">
        <v>10</v>
      </c>
      <c r="I111" s="6" t="s">
        <v>372</v>
      </c>
      <c r="J111" s="12" t="s">
        <v>373</v>
      </c>
      <c r="K111" s="12" t="s">
        <v>373</v>
      </c>
      <c r="L111" s="12" t="s">
        <v>373</v>
      </c>
    </row>
    <row r="112" spans="1:12" s="1" customFormat="1" ht="18.75" customHeight="1">
      <c r="A112" s="6" t="s">
        <v>285</v>
      </c>
      <c r="B112" s="6" t="s">
        <v>286</v>
      </c>
      <c r="C112" s="6" t="s">
        <v>236</v>
      </c>
      <c r="D112" s="6">
        <v>81</v>
      </c>
      <c r="E112" s="7"/>
      <c r="F112" s="7"/>
      <c r="G112" s="6">
        <f t="shared" si="6"/>
        <v>81</v>
      </c>
      <c r="H112" s="6">
        <v>1</v>
      </c>
      <c r="I112" s="6" t="s">
        <v>372</v>
      </c>
      <c r="J112" s="12" t="s">
        <v>373</v>
      </c>
      <c r="K112" s="12" t="s">
        <v>373</v>
      </c>
      <c r="L112" s="12" t="s">
        <v>373</v>
      </c>
    </row>
    <row r="113" spans="1:12" s="1" customFormat="1" ht="18.75" customHeight="1">
      <c r="A113" s="6" t="s">
        <v>294</v>
      </c>
      <c r="B113" s="6" t="s">
        <v>295</v>
      </c>
      <c r="C113" s="6" t="s">
        <v>236</v>
      </c>
      <c r="D113" s="6">
        <v>78</v>
      </c>
      <c r="E113" s="7"/>
      <c r="F113" s="7"/>
      <c r="G113" s="6">
        <f t="shared" si="6"/>
        <v>78</v>
      </c>
      <c r="H113" s="6">
        <v>2</v>
      </c>
      <c r="I113" s="6" t="s">
        <v>372</v>
      </c>
      <c r="J113" s="12" t="s">
        <v>373</v>
      </c>
      <c r="K113" s="12" t="s">
        <v>373</v>
      </c>
      <c r="L113" s="12" t="s">
        <v>373</v>
      </c>
    </row>
    <row r="114" spans="1:12" s="1" customFormat="1" ht="18.75" customHeight="1">
      <c r="A114" s="6" t="s">
        <v>259</v>
      </c>
      <c r="B114" s="6" t="s">
        <v>260</v>
      </c>
      <c r="C114" s="6" t="s">
        <v>236</v>
      </c>
      <c r="D114" s="6">
        <v>75</v>
      </c>
      <c r="E114" s="7"/>
      <c r="F114" s="7"/>
      <c r="G114" s="6">
        <f t="shared" si="6"/>
        <v>75</v>
      </c>
      <c r="H114" s="6">
        <v>3</v>
      </c>
      <c r="I114" s="6" t="s">
        <v>372</v>
      </c>
      <c r="J114" s="12" t="s">
        <v>373</v>
      </c>
      <c r="K114" s="12" t="s">
        <v>373</v>
      </c>
      <c r="L114" s="12" t="s">
        <v>373</v>
      </c>
    </row>
    <row r="115" spans="1:12" s="1" customFormat="1" ht="18.75" customHeight="1">
      <c r="A115" s="6" t="s">
        <v>273</v>
      </c>
      <c r="B115" s="6" t="s">
        <v>274</v>
      </c>
      <c r="C115" s="6" t="s">
        <v>236</v>
      </c>
      <c r="D115" s="6">
        <v>72</v>
      </c>
      <c r="E115" s="7"/>
      <c r="F115" s="7"/>
      <c r="G115" s="6">
        <f t="shared" si="6"/>
        <v>72</v>
      </c>
      <c r="H115" s="6">
        <v>4</v>
      </c>
      <c r="I115" s="6" t="s">
        <v>372</v>
      </c>
      <c r="J115" s="12" t="s">
        <v>373</v>
      </c>
      <c r="K115" s="12" t="s">
        <v>373</v>
      </c>
      <c r="L115" s="12" t="s">
        <v>373</v>
      </c>
    </row>
    <row r="116" spans="1:12" s="1" customFormat="1" ht="18.75" customHeight="1">
      <c r="A116" s="6" t="s">
        <v>287</v>
      </c>
      <c r="B116" s="6" t="s">
        <v>288</v>
      </c>
      <c r="C116" s="6" t="s">
        <v>236</v>
      </c>
      <c r="D116" s="6">
        <v>72</v>
      </c>
      <c r="E116" s="7"/>
      <c r="F116" s="7"/>
      <c r="G116" s="6">
        <f t="shared" si="6"/>
        <v>72</v>
      </c>
      <c r="H116" s="6">
        <v>4</v>
      </c>
      <c r="I116" s="6" t="s">
        <v>372</v>
      </c>
      <c r="J116" s="12" t="s">
        <v>373</v>
      </c>
      <c r="K116" s="12" t="s">
        <v>373</v>
      </c>
      <c r="L116" s="12" t="s">
        <v>373</v>
      </c>
    </row>
    <row r="117" spans="1:12" s="1" customFormat="1" ht="18.75" customHeight="1">
      <c r="A117" s="6" t="s">
        <v>234</v>
      </c>
      <c r="B117" s="6" t="s">
        <v>235</v>
      </c>
      <c r="C117" s="6" t="s">
        <v>236</v>
      </c>
      <c r="D117" s="6">
        <v>70</v>
      </c>
      <c r="E117" s="7"/>
      <c r="F117" s="7"/>
      <c r="G117" s="6">
        <f t="shared" si="6"/>
        <v>70</v>
      </c>
      <c r="H117" s="6">
        <v>6</v>
      </c>
      <c r="I117" s="1" t="s">
        <v>372</v>
      </c>
      <c r="J117" s="2" t="s">
        <v>376</v>
      </c>
      <c r="K117" s="2" t="s">
        <v>381</v>
      </c>
      <c r="L117" s="2" t="s">
        <v>381</v>
      </c>
    </row>
    <row r="118" spans="1:12" s="1" customFormat="1" ht="18.75" customHeight="1">
      <c r="A118" s="6" t="s">
        <v>245</v>
      </c>
      <c r="B118" s="6" t="s">
        <v>246</v>
      </c>
      <c r="C118" s="6" t="s">
        <v>236</v>
      </c>
      <c r="D118" s="6">
        <v>68</v>
      </c>
      <c r="E118" s="7"/>
      <c r="F118" s="7"/>
      <c r="G118" s="6">
        <f t="shared" si="6"/>
        <v>68</v>
      </c>
      <c r="H118" s="6">
        <v>7</v>
      </c>
      <c r="I118" s="6" t="s">
        <v>372</v>
      </c>
      <c r="J118" s="12" t="s">
        <v>373</v>
      </c>
      <c r="K118" s="12" t="s">
        <v>373</v>
      </c>
      <c r="L118" s="12" t="s">
        <v>373</v>
      </c>
    </row>
    <row r="119" spans="1:12" s="1" customFormat="1" ht="18.75" customHeight="1">
      <c r="A119" s="6" t="s">
        <v>263</v>
      </c>
      <c r="B119" s="6" t="s">
        <v>264</v>
      </c>
      <c r="C119" s="6" t="s">
        <v>236</v>
      </c>
      <c r="D119" s="6">
        <v>68</v>
      </c>
      <c r="E119" s="7"/>
      <c r="F119" s="7"/>
      <c r="G119" s="6">
        <f aca="true" t="shared" si="7" ref="G119:G158">D119+E119+F119</f>
        <v>68</v>
      </c>
      <c r="H119" s="6">
        <v>7</v>
      </c>
      <c r="I119" s="6" t="s">
        <v>372</v>
      </c>
      <c r="J119" s="12" t="s">
        <v>373</v>
      </c>
      <c r="K119" s="12" t="s">
        <v>373</v>
      </c>
      <c r="L119" s="12" t="s">
        <v>373</v>
      </c>
    </row>
    <row r="120" spans="1:12" s="1" customFormat="1" ht="18.75" customHeight="1">
      <c r="A120" s="6" t="s">
        <v>269</v>
      </c>
      <c r="B120" s="6" t="s">
        <v>270</v>
      </c>
      <c r="C120" s="6" t="s">
        <v>236</v>
      </c>
      <c r="D120" s="6">
        <v>68</v>
      </c>
      <c r="E120" s="7"/>
      <c r="F120" s="7"/>
      <c r="G120" s="6">
        <f t="shared" si="7"/>
        <v>68</v>
      </c>
      <c r="H120" s="6">
        <v>7</v>
      </c>
      <c r="I120" s="6" t="s">
        <v>372</v>
      </c>
      <c r="J120" s="12" t="s">
        <v>373</v>
      </c>
      <c r="K120" s="12" t="s">
        <v>373</v>
      </c>
      <c r="L120" s="12" t="s">
        <v>373</v>
      </c>
    </row>
    <row r="121" spans="1:12" s="1" customFormat="1" ht="18.75" customHeight="1">
      <c r="A121" s="6" t="s">
        <v>253</v>
      </c>
      <c r="B121" s="6" t="s">
        <v>254</v>
      </c>
      <c r="C121" s="6" t="s">
        <v>236</v>
      </c>
      <c r="D121" s="6">
        <v>66</v>
      </c>
      <c r="E121" s="7"/>
      <c r="F121" s="7"/>
      <c r="G121" s="6">
        <f t="shared" si="7"/>
        <v>66</v>
      </c>
      <c r="H121" s="6">
        <v>11</v>
      </c>
      <c r="I121" s="6" t="s">
        <v>372</v>
      </c>
      <c r="J121" s="12" t="s">
        <v>373</v>
      </c>
      <c r="K121" s="12" t="s">
        <v>373</v>
      </c>
      <c r="L121" s="12" t="s">
        <v>373</v>
      </c>
    </row>
    <row r="122" spans="1:12" s="1" customFormat="1" ht="18.75" customHeight="1">
      <c r="A122" s="6" t="s">
        <v>257</v>
      </c>
      <c r="B122" s="6" t="s">
        <v>258</v>
      </c>
      <c r="C122" s="6" t="s">
        <v>236</v>
      </c>
      <c r="D122" s="6">
        <v>66</v>
      </c>
      <c r="E122" s="7"/>
      <c r="F122" s="7"/>
      <c r="G122" s="6">
        <f t="shared" si="7"/>
        <v>66</v>
      </c>
      <c r="H122" s="6">
        <v>11</v>
      </c>
      <c r="I122" s="6" t="s">
        <v>372</v>
      </c>
      <c r="J122" s="12" t="s">
        <v>373</v>
      </c>
      <c r="K122" s="12" t="s">
        <v>373</v>
      </c>
      <c r="L122" s="12" t="s">
        <v>373</v>
      </c>
    </row>
    <row r="123" spans="1:12" s="1" customFormat="1" ht="18.75" customHeight="1">
      <c r="A123" s="6" t="s">
        <v>265</v>
      </c>
      <c r="B123" s="6" t="s">
        <v>266</v>
      </c>
      <c r="C123" s="6" t="s">
        <v>236</v>
      </c>
      <c r="D123" s="6">
        <v>66</v>
      </c>
      <c r="E123" s="7"/>
      <c r="F123" s="7"/>
      <c r="G123" s="6">
        <f t="shared" si="7"/>
        <v>66</v>
      </c>
      <c r="H123" s="6">
        <v>11</v>
      </c>
      <c r="I123" s="6" t="s">
        <v>372</v>
      </c>
      <c r="J123" s="12" t="s">
        <v>373</v>
      </c>
      <c r="K123" s="12" t="s">
        <v>373</v>
      </c>
      <c r="L123" s="12" t="s">
        <v>373</v>
      </c>
    </row>
    <row r="124" spans="1:12" s="1" customFormat="1" ht="18.75" customHeight="1">
      <c r="A124" s="6" t="s">
        <v>302</v>
      </c>
      <c r="B124" s="6" t="s">
        <v>303</v>
      </c>
      <c r="C124" s="6" t="s">
        <v>236</v>
      </c>
      <c r="D124" s="6">
        <v>66</v>
      </c>
      <c r="E124" s="7"/>
      <c r="F124" s="7"/>
      <c r="G124" s="6">
        <f t="shared" si="7"/>
        <v>66</v>
      </c>
      <c r="H124" s="6">
        <v>11</v>
      </c>
      <c r="I124" s="6" t="s">
        <v>372</v>
      </c>
      <c r="J124" s="12" t="s">
        <v>373</v>
      </c>
      <c r="K124" s="12" t="s">
        <v>373</v>
      </c>
      <c r="L124" s="12" t="s">
        <v>373</v>
      </c>
    </row>
    <row r="125" spans="1:12" s="1" customFormat="1" ht="18.75" customHeight="1">
      <c r="A125" s="6" t="s">
        <v>239</v>
      </c>
      <c r="B125" s="6" t="s">
        <v>240</v>
      </c>
      <c r="C125" s="6" t="s">
        <v>236</v>
      </c>
      <c r="D125" s="6">
        <v>65</v>
      </c>
      <c r="E125" s="7"/>
      <c r="F125" s="7"/>
      <c r="G125" s="6">
        <f t="shared" si="7"/>
        <v>65</v>
      </c>
      <c r="H125" s="6">
        <v>15</v>
      </c>
      <c r="I125" s="6" t="s">
        <v>372</v>
      </c>
      <c r="J125" s="12" t="s">
        <v>373</v>
      </c>
      <c r="K125" s="12" t="s">
        <v>373</v>
      </c>
      <c r="L125" s="12" t="s">
        <v>373</v>
      </c>
    </row>
    <row r="126" spans="1:12" s="8" customFormat="1" ht="18.75" customHeight="1">
      <c r="A126" s="8" t="s">
        <v>275</v>
      </c>
      <c r="B126" s="8" t="s">
        <v>276</v>
      </c>
      <c r="C126" s="8" t="s">
        <v>236</v>
      </c>
      <c r="D126" s="8">
        <v>65</v>
      </c>
      <c r="E126" s="9"/>
      <c r="F126" s="9"/>
      <c r="G126" s="8">
        <f t="shared" si="7"/>
        <v>65</v>
      </c>
      <c r="H126" s="8">
        <v>15</v>
      </c>
      <c r="I126" s="8" t="s">
        <v>372</v>
      </c>
      <c r="J126" s="13" t="s">
        <v>378</v>
      </c>
      <c r="K126" s="13" t="s">
        <v>381</v>
      </c>
      <c r="L126" s="13" t="s">
        <v>381</v>
      </c>
    </row>
    <row r="127" spans="1:12" s="1" customFormat="1" ht="18.75" customHeight="1">
      <c r="A127" s="6" t="s">
        <v>300</v>
      </c>
      <c r="B127" s="6" t="s">
        <v>301</v>
      </c>
      <c r="C127" s="6" t="s">
        <v>236</v>
      </c>
      <c r="D127" s="6">
        <v>65</v>
      </c>
      <c r="E127" s="7"/>
      <c r="F127" s="7"/>
      <c r="G127" s="6">
        <f t="shared" si="7"/>
        <v>65</v>
      </c>
      <c r="H127" s="6">
        <v>15</v>
      </c>
      <c r="I127" s="6" t="s">
        <v>372</v>
      </c>
      <c r="J127" s="12" t="s">
        <v>373</v>
      </c>
      <c r="K127" s="12" t="s">
        <v>373</v>
      </c>
      <c r="L127" s="12" t="s">
        <v>373</v>
      </c>
    </row>
    <row r="128" spans="1:12" s="1" customFormat="1" ht="18.75" customHeight="1">
      <c r="A128" s="6" t="s">
        <v>237</v>
      </c>
      <c r="B128" s="6" t="s">
        <v>238</v>
      </c>
      <c r="C128" s="6" t="s">
        <v>236</v>
      </c>
      <c r="D128" s="6">
        <v>63</v>
      </c>
      <c r="E128" s="7"/>
      <c r="F128" s="7"/>
      <c r="G128" s="6">
        <f t="shared" si="7"/>
        <v>63</v>
      </c>
      <c r="H128" s="6">
        <v>18</v>
      </c>
      <c r="I128" s="6" t="s">
        <v>372</v>
      </c>
      <c r="J128" s="12" t="s">
        <v>373</v>
      </c>
      <c r="K128" s="12" t="s">
        <v>373</v>
      </c>
      <c r="L128" s="12" t="s">
        <v>373</v>
      </c>
    </row>
    <row r="129" spans="1:12" s="1" customFormat="1" ht="18.75" customHeight="1">
      <c r="A129" s="6" t="s">
        <v>247</v>
      </c>
      <c r="B129" s="6" t="s">
        <v>248</v>
      </c>
      <c r="C129" s="6" t="s">
        <v>236</v>
      </c>
      <c r="D129" s="6">
        <v>61</v>
      </c>
      <c r="E129" s="7"/>
      <c r="F129" s="7"/>
      <c r="G129" s="6">
        <f t="shared" si="7"/>
        <v>61</v>
      </c>
      <c r="H129" s="6">
        <v>20</v>
      </c>
      <c r="I129" s="6" t="s">
        <v>372</v>
      </c>
      <c r="J129" s="12" t="s">
        <v>373</v>
      </c>
      <c r="K129" s="12" t="s">
        <v>373</v>
      </c>
      <c r="L129" s="12" t="s">
        <v>373</v>
      </c>
    </row>
    <row r="130" spans="1:12" s="1" customFormat="1" ht="18.75" customHeight="1">
      <c r="A130" s="6" t="s">
        <v>267</v>
      </c>
      <c r="B130" s="6" t="s">
        <v>268</v>
      </c>
      <c r="C130" s="6" t="s">
        <v>236</v>
      </c>
      <c r="D130" s="6">
        <v>61</v>
      </c>
      <c r="E130" s="7"/>
      <c r="F130" s="7"/>
      <c r="G130" s="6">
        <f t="shared" si="7"/>
        <v>61</v>
      </c>
      <c r="H130" s="6">
        <v>20</v>
      </c>
      <c r="I130" s="6" t="s">
        <v>372</v>
      </c>
      <c r="J130" s="12" t="s">
        <v>373</v>
      </c>
      <c r="K130" s="12" t="s">
        <v>373</v>
      </c>
      <c r="L130" s="12" t="s">
        <v>373</v>
      </c>
    </row>
    <row r="131" spans="1:12" s="1" customFormat="1" ht="18.75" customHeight="1">
      <c r="A131" s="6" t="s">
        <v>271</v>
      </c>
      <c r="B131" s="6" t="s">
        <v>272</v>
      </c>
      <c r="C131" s="6" t="s">
        <v>236</v>
      </c>
      <c r="D131" s="6">
        <v>61</v>
      </c>
      <c r="E131" s="7"/>
      <c r="F131" s="7"/>
      <c r="G131" s="6">
        <f t="shared" si="7"/>
        <v>61</v>
      </c>
      <c r="H131" s="6">
        <v>20</v>
      </c>
      <c r="I131" s="1" t="s">
        <v>372</v>
      </c>
      <c r="J131" s="2" t="s">
        <v>376</v>
      </c>
      <c r="K131" s="2" t="s">
        <v>381</v>
      </c>
      <c r="L131" s="2" t="s">
        <v>381</v>
      </c>
    </row>
    <row r="132" spans="1:12" s="1" customFormat="1" ht="18.75" customHeight="1">
      <c r="A132" s="6" t="s">
        <v>283</v>
      </c>
      <c r="B132" s="6" t="s">
        <v>284</v>
      </c>
      <c r="C132" s="6" t="s">
        <v>236</v>
      </c>
      <c r="D132" s="6">
        <v>61</v>
      </c>
      <c r="E132" s="7"/>
      <c r="F132" s="7"/>
      <c r="G132" s="6">
        <f t="shared" si="7"/>
        <v>61</v>
      </c>
      <c r="H132" s="6">
        <v>20</v>
      </c>
      <c r="I132" s="6" t="s">
        <v>372</v>
      </c>
      <c r="J132" s="12" t="s">
        <v>373</v>
      </c>
      <c r="K132" s="12" t="s">
        <v>373</v>
      </c>
      <c r="L132" s="12" t="s">
        <v>373</v>
      </c>
    </row>
    <row r="133" spans="1:12" s="1" customFormat="1" ht="18.75" customHeight="1">
      <c r="A133" s="6" t="s">
        <v>306</v>
      </c>
      <c r="B133" s="6" t="s">
        <v>307</v>
      </c>
      <c r="C133" s="6" t="s">
        <v>236</v>
      </c>
      <c r="D133" s="6">
        <v>61</v>
      </c>
      <c r="E133" s="7"/>
      <c r="F133" s="7"/>
      <c r="G133" s="6">
        <f t="shared" si="7"/>
        <v>61</v>
      </c>
      <c r="H133" s="6">
        <v>20</v>
      </c>
      <c r="I133" s="6" t="s">
        <v>372</v>
      </c>
      <c r="J133" s="12" t="s">
        <v>373</v>
      </c>
      <c r="K133" s="12" t="s">
        <v>373</v>
      </c>
      <c r="L133" s="12" t="s">
        <v>373</v>
      </c>
    </row>
    <row r="134" spans="1:12" s="1" customFormat="1" ht="18.75" customHeight="1">
      <c r="A134" s="6" t="s">
        <v>261</v>
      </c>
      <c r="B134" s="6" t="s">
        <v>262</v>
      </c>
      <c r="C134" s="6" t="s">
        <v>236</v>
      </c>
      <c r="D134" s="6">
        <v>60</v>
      </c>
      <c r="E134" s="7"/>
      <c r="F134" s="7"/>
      <c r="G134" s="6">
        <f t="shared" si="7"/>
        <v>60</v>
      </c>
      <c r="H134" s="6">
        <v>25</v>
      </c>
      <c r="I134" s="6" t="s">
        <v>372</v>
      </c>
      <c r="J134" s="12" t="s">
        <v>373</v>
      </c>
      <c r="K134" s="12" t="s">
        <v>373</v>
      </c>
      <c r="L134" s="12" t="s">
        <v>373</v>
      </c>
    </row>
    <row r="135" spans="1:12" s="1" customFormat="1" ht="18.75" customHeight="1">
      <c r="A135" s="6" t="s">
        <v>279</v>
      </c>
      <c r="B135" s="6" t="s">
        <v>280</v>
      </c>
      <c r="C135" s="6" t="s">
        <v>236</v>
      </c>
      <c r="D135" s="6">
        <v>60</v>
      </c>
      <c r="E135" s="7"/>
      <c r="F135" s="7"/>
      <c r="G135" s="6">
        <f t="shared" si="7"/>
        <v>60</v>
      </c>
      <c r="H135" s="6">
        <v>25</v>
      </c>
      <c r="I135" s="6" t="s">
        <v>372</v>
      </c>
      <c r="J135" s="12" t="s">
        <v>373</v>
      </c>
      <c r="K135" s="12" t="s">
        <v>373</v>
      </c>
      <c r="L135" s="12" t="s">
        <v>373</v>
      </c>
    </row>
    <row r="136" spans="1:12" s="1" customFormat="1" ht="18.75" customHeight="1">
      <c r="A136" s="6" t="s">
        <v>293</v>
      </c>
      <c r="B136" s="6" t="s">
        <v>390</v>
      </c>
      <c r="C136" s="6" t="s">
        <v>236</v>
      </c>
      <c r="D136" s="6">
        <v>60</v>
      </c>
      <c r="E136" s="7"/>
      <c r="F136" s="7"/>
      <c r="G136" s="6">
        <f t="shared" si="7"/>
        <v>60</v>
      </c>
      <c r="H136" s="6">
        <v>25</v>
      </c>
      <c r="I136" s="6" t="s">
        <v>372</v>
      </c>
      <c r="J136" s="12" t="s">
        <v>373</v>
      </c>
      <c r="K136" s="12" t="s">
        <v>373</v>
      </c>
      <c r="L136" s="12" t="s">
        <v>373</v>
      </c>
    </row>
    <row r="137" spans="1:12" s="1" customFormat="1" ht="18.75" customHeight="1">
      <c r="A137" s="6" t="s">
        <v>243</v>
      </c>
      <c r="B137" s="6" t="s">
        <v>244</v>
      </c>
      <c r="C137" s="6" t="s">
        <v>236</v>
      </c>
      <c r="D137" s="6">
        <v>59</v>
      </c>
      <c r="E137" s="7"/>
      <c r="F137" s="7"/>
      <c r="G137" s="6">
        <f t="shared" si="7"/>
        <v>59</v>
      </c>
      <c r="H137" s="6">
        <v>28</v>
      </c>
      <c r="I137" s="1" t="s">
        <v>372</v>
      </c>
      <c r="J137" s="2" t="s">
        <v>376</v>
      </c>
      <c r="K137" s="2" t="s">
        <v>381</v>
      </c>
      <c r="L137" s="2" t="s">
        <v>381</v>
      </c>
    </row>
    <row r="138" spans="1:12" s="1" customFormat="1" ht="18.75" customHeight="1">
      <c r="A138" s="6" t="s">
        <v>289</v>
      </c>
      <c r="B138" s="6" t="s">
        <v>290</v>
      </c>
      <c r="C138" s="6" t="s">
        <v>236</v>
      </c>
      <c r="D138" s="6">
        <v>59</v>
      </c>
      <c r="E138" s="7"/>
      <c r="F138" s="7"/>
      <c r="G138" s="6">
        <f t="shared" si="7"/>
        <v>59</v>
      </c>
      <c r="H138" s="6">
        <v>28</v>
      </c>
      <c r="I138" s="6" t="s">
        <v>372</v>
      </c>
      <c r="J138" s="12" t="s">
        <v>373</v>
      </c>
      <c r="K138" s="12" t="s">
        <v>373</v>
      </c>
      <c r="L138" s="12" t="s">
        <v>373</v>
      </c>
    </row>
    <row r="139" spans="1:12" s="1" customFormat="1" ht="18.75" customHeight="1">
      <c r="A139" s="6" t="s">
        <v>249</v>
      </c>
      <c r="B139" s="6" t="s">
        <v>250</v>
      </c>
      <c r="C139" s="6" t="s">
        <v>236</v>
      </c>
      <c r="D139" s="6">
        <v>58</v>
      </c>
      <c r="E139" s="7"/>
      <c r="F139" s="7"/>
      <c r="G139" s="6">
        <f t="shared" si="7"/>
        <v>58</v>
      </c>
      <c r="H139" s="6">
        <v>30</v>
      </c>
      <c r="I139" s="6" t="s">
        <v>372</v>
      </c>
      <c r="J139" s="12" t="s">
        <v>373</v>
      </c>
      <c r="K139" s="12" t="s">
        <v>373</v>
      </c>
      <c r="L139" s="12" t="s">
        <v>373</v>
      </c>
    </row>
    <row r="140" spans="1:12" s="1" customFormat="1" ht="18.75" customHeight="1">
      <c r="A140" s="6" t="s">
        <v>296</v>
      </c>
      <c r="B140" s="6" t="s">
        <v>297</v>
      </c>
      <c r="C140" s="6" t="s">
        <v>236</v>
      </c>
      <c r="D140" s="6">
        <v>57</v>
      </c>
      <c r="E140" s="7"/>
      <c r="F140" s="7"/>
      <c r="G140" s="6">
        <f t="shared" si="7"/>
        <v>57</v>
      </c>
      <c r="H140" s="6">
        <v>32</v>
      </c>
      <c r="I140" s="6" t="s">
        <v>372</v>
      </c>
      <c r="J140" s="12" t="s">
        <v>373</v>
      </c>
      <c r="K140" s="12" t="s">
        <v>373</v>
      </c>
      <c r="L140" s="12" t="s">
        <v>373</v>
      </c>
    </row>
    <row r="141" spans="1:12" s="1" customFormat="1" ht="18.75" customHeight="1">
      <c r="A141" s="6" t="s">
        <v>298</v>
      </c>
      <c r="B141" s="6" t="s">
        <v>299</v>
      </c>
      <c r="C141" s="6" t="s">
        <v>236</v>
      </c>
      <c r="D141" s="6">
        <v>57</v>
      </c>
      <c r="E141" s="7"/>
      <c r="F141" s="7"/>
      <c r="G141" s="6">
        <f t="shared" si="7"/>
        <v>57</v>
      </c>
      <c r="H141" s="6">
        <v>32</v>
      </c>
      <c r="I141" s="6" t="s">
        <v>372</v>
      </c>
      <c r="J141" s="12" t="s">
        <v>373</v>
      </c>
      <c r="K141" s="12" t="s">
        <v>373</v>
      </c>
      <c r="L141" s="12" t="s">
        <v>373</v>
      </c>
    </row>
    <row r="142" spans="1:12" s="1" customFormat="1" ht="18.75" customHeight="1">
      <c r="A142" s="6" t="s">
        <v>281</v>
      </c>
      <c r="B142" s="6" t="s">
        <v>282</v>
      </c>
      <c r="C142" s="6" t="s">
        <v>236</v>
      </c>
      <c r="D142" s="6">
        <v>55</v>
      </c>
      <c r="E142" s="7"/>
      <c r="F142" s="7"/>
      <c r="G142" s="6">
        <f t="shared" si="7"/>
        <v>55</v>
      </c>
      <c r="H142" s="6">
        <v>34</v>
      </c>
      <c r="I142" s="6" t="s">
        <v>372</v>
      </c>
      <c r="J142" s="12" t="s">
        <v>373</v>
      </c>
      <c r="K142" s="12" t="s">
        <v>373</v>
      </c>
      <c r="L142" s="12" t="s">
        <v>373</v>
      </c>
    </row>
    <row r="143" spans="1:12" s="1" customFormat="1" ht="18.75" customHeight="1">
      <c r="A143" s="6" t="s">
        <v>251</v>
      </c>
      <c r="B143" s="6" t="s">
        <v>252</v>
      </c>
      <c r="C143" s="6" t="s">
        <v>236</v>
      </c>
      <c r="D143" s="6">
        <v>53</v>
      </c>
      <c r="E143" s="7"/>
      <c r="F143" s="7"/>
      <c r="G143" s="6">
        <f t="shared" si="7"/>
        <v>53</v>
      </c>
      <c r="H143" s="6">
        <v>36</v>
      </c>
      <c r="I143" s="6" t="s">
        <v>372</v>
      </c>
      <c r="J143" s="12" t="s">
        <v>373</v>
      </c>
      <c r="K143" s="12" t="s">
        <v>373</v>
      </c>
      <c r="L143" s="12" t="s">
        <v>373</v>
      </c>
    </row>
    <row r="144" spans="1:12" s="1" customFormat="1" ht="18.75" customHeight="1">
      <c r="A144" s="6" t="s">
        <v>241</v>
      </c>
      <c r="B144" s="6" t="s">
        <v>242</v>
      </c>
      <c r="C144" s="6" t="s">
        <v>236</v>
      </c>
      <c r="D144" s="6">
        <v>52</v>
      </c>
      <c r="E144" s="7"/>
      <c r="F144" s="7"/>
      <c r="G144" s="6">
        <f t="shared" si="7"/>
        <v>52</v>
      </c>
      <c r="H144" s="6">
        <v>37</v>
      </c>
      <c r="I144" s="6" t="s">
        <v>372</v>
      </c>
      <c r="J144" s="12" t="s">
        <v>373</v>
      </c>
      <c r="K144" s="12" t="s">
        <v>373</v>
      </c>
      <c r="L144" s="12" t="s">
        <v>373</v>
      </c>
    </row>
    <row r="145" spans="1:12" s="1" customFormat="1" ht="18.75" customHeight="1">
      <c r="A145" s="6" t="s">
        <v>291</v>
      </c>
      <c r="B145" s="6" t="s">
        <v>292</v>
      </c>
      <c r="C145" s="6" t="s">
        <v>236</v>
      </c>
      <c r="D145" s="6">
        <v>45</v>
      </c>
      <c r="E145" s="7"/>
      <c r="F145" s="7"/>
      <c r="G145" s="6">
        <f t="shared" si="7"/>
        <v>45</v>
      </c>
      <c r="H145" s="6">
        <v>41</v>
      </c>
      <c r="I145" s="6" t="s">
        <v>372</v>
      </c>
      <c r="J145" s="12" t="s">
        <v>373</v>
      </c>
      <c r="K145" s="12" t="s">
        <v>373</v>
      </c>
      <c r="L145" s="12" t="s">
        <v>373</v>
      </c>
    </row>
    <row r="146" spans="1:12" s="1" customFormat="1" ht="18.75" customHeight="1">
      <c r="A146" s="6" t="s">
        <v>255</v>
      </c>
      <c r="B146" s="6" t="s">
        <v>256</v>
      </c>
      <c r="C146" s="6" t="s">
        <v>236</v>
      </c>
      <c r="D146" s="6">
        <v>44</v>
      </c>
      <c r="E146" s="7"/>
      <c r="F146" s="7"/>
      <c r="G146" s="6">
        <f t="shared" si="7"/>
        <v>44</v>
      </c>
      <c r="H146" s="6">
        <v>42</v>
      </c>
      <c r="I146" s="6" t="s">
        <v>372</v>
      </c>
      <c r="J146" s="12" t="s">
        <v>373</v>
      </c>
      <c r="K146" s="12" t="s">
        <v>373</v>
      </c>
      <c r="L146" s="12" t="s">
        <v>373</v>
      </c>
    </row>
    <row r="147" spans="1:12" s="1" customFormat="1" ht="18.75" customHeight="1">
      <c r="A147" s="6" t="s">
        <v>304</v>
      </c>
      <c r="B147" s="6" t="s">
        <v>305</v>
      </c>
      <c r="C147" s="6" t="s">
        <v>236</v>
      </c>
      <c r="D147" s="6">
        <v>42</v>
      </c>
      <c r="E147" s="7"/>
      <c r="F147" s="7"/>
      <c r="G147" s="6">
        <f t="shared" si="7"/>
        <v>42</v>
      </c>
      <c r="H147" s="6">
        <v>43</v>
      </c>
      <c r="I147" s="1" t="s">
        <v>372</v>
      </c>
      <c r="J147" s="2" t="s">
        <v>375</v>
      </c>
      <c r="K147" s="2" t="s">
        <v>381</v>
      </c>
      <c r="L147" s="2" t="s">
        <v>381</v>
      </c>
    </row>
    <row r="148" spans="1:12" s="1" customFormat="1" ht="18.75" customHeight="1">
      <c r="A148" s="6" t="s">
        <v>277</v>
      </c>
      <c r="B148" s="6" t="s">
        <v>278</v>
      </c>
      <c r="C148" s="6" t="s">
        <v>236</v>
      </c>
      <c r="D148" s="6">
        <v>41</v>
      </c>
      <c r="E148" s="7"/>
      <c r="F148" s="7"/>
      <c r="G148" s="6">
        <f t="shared" si="7"/>
        <v>41</v>
      </c>
      <c r="H148" s="6">
        <v>44</v>
      </c>
      <c r="I148" s="6" t="s">
        <v>372</v>
      </c>
      <c r="J148" s="12" t="s">
        <v>373</v>
      </c>
      <c r="K148" s="12" t="s">
        <v>373</v>
      </c>
      <c r="L148" s="12" t="s">
        <v>373</v>
      </c>
    </row>
    <row r="149" spans="1:12" s="1" customFormat="1" ht="18.75" customHeight="1">
      <c r="A149" s="6" t="s">
        <v>308</v>
      </c>
      <c r="B149" s="6" t="s">
        <v>309</v>
      </c>
      <c r="C149" s="6" t="s">
        <v>310</v>
      </c>
      <c r="D149" s="6">
        <v>82</v>
      </c>
      <c r="E149" s="7"/>
      <c r="F149" s="7"/>
      <c r="G149" s="6">
        <f aca="true" t="shared" si="8" ref="G149:G154">D149+E149+F149</f>
        <v>82</v>
      </c>
      <c r="H149" s="6">
        <v>1</v>
      </c>
      <c r="I149" s="6" t="s">
        <v>372</v>
      </c>
      <c r="J149" s="12" t="s">
        <v>373</v>
      </c>
      <c r="K149" s="12" t="s">
        <v>373</v>
      </c>
      <c r="L149" s="12" t="s">
        <v>373</v>
      </c>
    </row>
    <row r="150" spans="1:12" s="1" customFormat="1" ht="18.75" customHeight="1">
      <c r="A150" s="6" t="s">
        <v>315</v>
      </c>
      <c r="B150" s="6" t="s">
        <v>316</v>
      </c>
      <c r="C150" s="6" t="s">
        <v>310</v>
      </c>
      <c r="D150" s="6">
        <v>78</v>
      </c>
      <c r="E150" s="7"/>
      <c r="F150" s="7"/>
      <c r="G150" s="6">
        <f t="shared" si="8"/>
        <v>78</v>
      </c>
      <c r="H150" s="6">
        <v>2</v>
      </c>
      <c r="I150" s="1" t="s">
        <v>372</v>
      </c>
      <c r="J150" s="11" t="s">
        <v>383</v>
      </c>
      <c r="K150" s="2" t="s">
        <v>381</v>
      </c>
      <c r="L150" s="2" t="s">
        <v>381</v>
      </c>
    </row>
    <row r="151" spans="1:12" s="1" customFormat="1" ht="18.75" customHeight="1">
      <c r="A151" s="6" t="s">
        <v>311</v>
      </c>
      <c r="B151" s="6" t="s">
        <v>312</v>
      </c>
      <c r="C151" s="6" t="s">
        <v>310</v>
      </c>
      <c r="D151" s="6">
        <v>73</v>
      </c>
      <c r="E151" s="7"/>
      <c r="F151" s="7"/>
      <c r="G151" s="6">
        <f t="shared" si="8"/>
        <v>73</v>
      </c>
      <c r="H151" s="6">
        <v>3</v>
      </c>
      <c r="I151" s="6" t="s">
        <v>372</v>
      </c>
      <c r="J151" s="12" t="s">
        <v>373</v>
      </c>
      <c r="K151" s="12" t="s">
        <v>373</v>
      </c>
      <c r="L151" s="12" t="s">
        <v>373</v>
      </c>
    </row>
    <row r="152" spans="1:12" s="1" customFormat="1" ht="18.75" customHeight="1">
      <c r="A152" s="6" t="s">
        <v>313</v>
      </c>
      <c r="B152" s="6" t="s">
        <v>314</v>
      </c>
      <c r="C152" s="6" t="s">
        <v>310</v>
      </c>
      <c r="D152" s="6">
        <v>68</v>
      </c>
      <c r="E152" s="7"/>
      <c r="F152" s="7"/>
      <c r="G152" s="6">
        <f t="shared" si="8"/>
        <v>68</v>
      </c>
      <c r="H152" s="6">
        <v>4</v>
      </c>
      <c r="I152" s="6" t="s">
        <v>372</v>
      </c>
      <c r="J152" s="12" t="s">
        <v>373</v>
      </c>
      <c r="K152" s="12" t="s">
        <v>373</v>
      </c>
      <c r="L152" s="12" t="s">
        <v>373</v>
      </c>
    </row>
    <row r="153" spans="1:12" s="1" customFormat="1" ht="18.75" customHeight="1">
      <c r="A153" s="6" t="s">
        <v>317</v>
      </c>
      <c r="B153" s="6" t="s">
        <v>318</v>
      </c>
      <c r="C153" s="6" t="s">
        <v>319</v>
      </c>
      <c r="D153" s="6">
        <v>74</v>
      </c>
      <c r="E153" s="7"/>
      <c r="F153" s="7"/>
      <c r="G153" s="6">
        <f t="shared" si="8"/>
        <v>74</v>
      </c>
      <c r="H153" s="6">
        <v>1</v>
      </c>
      <c r="I153" s="6" t="s">
        <v>372</v>
      </c>
      <c r="J153" s="12" t="s">
        <v>373</v>
      </c>
      <c r="K153" s="12" t="s">
        <v>373</v>
      </c>
      <c r="L153" s="12" t="s">
        <v>373</v>
      </c>
    </row>
    <row r="154" spans="1:12" s="1" customFormat="1" ht="18.75" customHeight="1">
      <c r="A154" s="6" t="s">
        <v>320</v>
      </c>
      <c r="B154" s="6" t="s">
        <v>321</v>
      </c>
      <c r="C154" s="6" t="s">
        <v>319</v>
      </c>
      <c r="D154" s="6">
        <v>69</v>
      </c>
      <c r="E154" s="7"/>
      <c r="F154" s="7"/>
      <c r="G154" s="6">
        <f t="shared" si="8"/>
        <v>69</v>
      </c>
      <c r="H154" s="6">
        <v>2</v>
      </c>
      <c r="I154" s="6" t="s">
        <v>372</v>
      </c>
      <c r="J154" s="12" t="s">
        <v>373</v>
      </c>
      <c r="K154" s="12" t="s">
        <v>373</v>
      </c>
      <c r="L154" s="12" t="s">
        <v>373</v>
      </c>
    </row>
    <row r="155" spans="1:12" s="1" customFormat="1" ht="18.75" customHeight="1">
      <c r="A155" s="6" t="s">
        <v>322</v>
      </c>
      <c r="B155" s="6" t="s">
        <v>323</v>
      </c>
      <c r="C155" s="6" t="s">
        <v>324</v>
      </c>
      <c r="D155" s="6">
        <v>61</v>
      </c>
      <c r="E155" s="7"/>
      <c r="F155" s="7"/>
      <c r="G155" s="6">
        <f t="shared" si="7"/>
        <v>61</v>
      </c>
      <c r="H155" s="6">
        <v>1</v>
      </c>
      <c r="I155" s="6" t="s">
        <v>372</v>
      </c>
      <c r="J155" s="12" t="s">
        <v>373</v>
      </c>
      <c r="K155" s="12" t="s">
        <v>373</v>
      </c>
      <c r="L155" s="12" t="s">
        <v>373</v>
      </c>
    </row>
    <row r="156" spans="1:12" s="1" customFormat="1" ht="18.75" customHeight="1">
      <c r="A156" s="6" t="s">
        <v>325</v>
      </c>
      <c r="B156" s="6" t="s">
        <v>326</v>
      </c>
      <c r="C156" s="6" t="s">
        <v>324</v>
      </c>
      <c r="D156" s="6">
        <v>51</v>
      </c>
      <c r="E156" s="7"/>
      <c r="F156" s="7"/>
      <c r="G156" s="6">
        <f t="shared" si="7"/>
        <v>51</v>
      </c>
      <c r="H156" s="6">
        <v>2</v>
      </c>
      <c r="I156" s="1" t="s">
        <v>372</v>
      </c>
      <c r="J156" s="11" t="s">
        <v>379</v>
      </c>
      <c r="K156" s="2" t="s">
        <v>381</v>
      </c>
      <c r="L156" s="2" t="s">
        <v>381</v>
      </c>
    </row>
    <row r="157" spans="1:12" s="1" customFormat="1" ht="18.75" customHeight="1">
      <c r="A157" s="6" t="s">
        <v>327</v>
      </c>
      <c r="B157" s="6" t="s">
        <v>328</v>
      </c>
      <c r="C157" s="6" t="s">
        <v>329</v>
      </c>
      <c r="D157" s="6">
        <v>66</v>
      </c>
      <c r="E157" s="7"/>
      <c r="F157" s="7"/>
      <c r="G157" s="6">
        <f t="shared" si="7"/>
        <v>66</v>
      </c>
      <c r="H157" s="6">
        <v>1</v>
      </c>
      <c r="I157" s="6" t="s">
        <v>372</v>
      </c>
      <c r="J157" s="12" t="s">
        <v>373</v>
      </c>
      <c r="K157" s="12" t="s">
        <v>373</v>
      </c>
      <c r="L157" s="12" t="s">
        <v>373</v>
      </c>
    </row>
    <row r="158" spans="1:12" s="1" customFormat="1" ht="18.75" customHeight="1">
      <c r="A158" s="6" t="s">
        <v>330</v>
      </c>
      <c r="B158" s="6" t="s">
        <v>331</v>
      </c>
      <c r="C158" s="6" t="s">
        <v>329</v>
      </c>
      <c r="D158" s="6">
        <v>50</v>
      </c>
      <c r="E158" s="7"/>
      <c r="F158" s="7"/>
      <c r="G158" s="6">
        <f t="shared" si="7"/>
        <v>50</v>
      </c>
      <c r="H158" s="6">
        <v>2</v>
      </c>
      <c r="I158" s="6" t="s">
        <v>372</v>
      </c>
      <c r="J158" s="12" t="s">
        <v>373</v>
      </c>
      <c r="K158" s="12" t="s">
        <v>373</v>
      </c>
      <c r="L158" s="12" t="s">
        <v>373</v>
      </c>
    </row>
    <row r="159" spans="1:12" s="1" customFormat="1" ht="18.75" customHeight="1">
      <c r="A159" s="6" t="s">
        <v>357</v>
      </c>
      <c r="B159" s="6" t="s">
        <v>358</v>
      </c>
      <c r="C159" s="6" t="s">
        <v>332</v>
      </c>
      <c r="D159" s="6">
        <v>79</v>
      </c>
      <c r="E159" s="7"/>
      <c r="F159" s="7"/>
      <c r="G159" s="6">
        <f aca="true" t="shared" si="9" ref="G159:G173">D159+E159+F159</f>
        <v>79</v>
      </c>
      <c r="H159" s="6">
        <v>1</v>
      </c>
      <c r="I159" s="6" t="s">
        <v>372</v>
      </c>
      <c r="J159" s="12" t="s">
        <v>373</v>
      </c>
      <c r="K159" s="12" t="s">
        <v>373</v>
      </c>
      <c r="L159" s="12" t="s">
        <v>373</v>
      </c>
    </row>
    <row r="160" spans="1:12" s="1" customFormat="1" ht="18.75" customHeight="1">
      <c r="A160" s="6" t="s">
        <v>361</v>
      </c>
      <c r="B160" s="6" t="s">
        <v>362</v>
      </c>
      <c r="C160" s="6" t="s">
        <v>332</v>
      </c>
      <c r="D160" s="6">
        <v>79</v>
      </c>
      <c r="E160" s="7"/>
      <c r="F160" s="7"/>
      <c r="G160" s="6">
        <f t="shared" si="9"/>
        <v>79</v>
      </c>
      <c r="H160" s="6">
        <v>1</v>
      </c>
      <c r="I160" s="6" t="s">
        <v>372</v>
      </c>
      <c r="J160" s="12" t="s">
        <v>373</v>
      </c>
      <c r="K160" s="12" t="s">
        <v>373</v>
      </c>
      <c r="L160" s="12" t="s">
        <v>373</v>
      </c>
    </row>
    <row r="161" spans="1:12" s="1" customFormat="1" ht="18.75" customHeight="1">
      <c r="A161" s="6" t="s">
        <v>339</v>
      </c>
      <c r="B161" s="6" t="s">
        <v>340</v>
      </c>
      <c r="C161" s="6" t="s">
        <v>332</v>
      </c>
      <c r="D161" s="6">
        <v>75</v>
      </c>
      <c r="E161" s="7"/>
      <c r="F161" s="7"/>
      <c r="G161" s="6">
        <f t="shared" si="9"/>
        <v>75</v>
      </c>
      <c r="H161" s="6">
        <v>3</v>
      </c>
      <c r="I161" s="6" t="s">
        <v>372</v>
      </c>
      <c r="J161" s="12" t="s">
        <v>373</v>
      </c>
      <c r="K161" s="12" t="s">
        <v>373</v>
      </c>
      <c r="L161" s="12" t="s">
        <v>373</v>
      </c>
    </row>
    <row r="162" spans="1:12" s="1" customFormat="1" ht="18.75" customHeight="1">
      <c r="A162" s="6" t="s">
        <v>343</v>
      </c>
      <c r="B162" s="6" t="s">
        <v>344</v>
      </c>
      <c r="C162" s="6" t="s">
        <v>332</v>
      </c>
      <c r="D162" s="6">
        <v>75</v>
      </c>
      <c r="E162" s="7"/>
      <c r="F162" s="7"/>
      <c r="G162" s="6">
        <f t="shared" si="9"/>
        <v>75</v>
      </c>
      <c r="H162" s="6">
        <v>3</v>
      </c>
      <c r="I162" s="6" t="s">
        <v>372</v>
      </c>
      <c r="J162" s="12" t="s">
        <v>373</v>
      </c>
      <c r="K162" s="12" t="s">
        <v>373</v>
      </c>
      <c r="L162" s="12" t="s">
        <v>373</v>
      </c>
    </row>
    <row r="163" spans="1:12" s="1" customFormat="1" ht="18.75" customHeight="1">
      <c r="A163" s="6" t="s">
        <v>355</v>
      </c>
      <c r="B163" s="6" t="s">
        <v>356</v>
      </c>
      <c r="C163" s="6" t="s">
        <v>332</v>
      </c>
      <c r="D163" s="6">
        <v>74</v>
      </c>
      <c r="E163" s="7"/>
      <c r="F163" s="7"/>
      <c r="G163" s="6">
        <f t="shared" si="9"/>
        <v>74</v>
      </c>
      <c r="H163" s="6">
        <v>5</v>
      </c>
      <c r="I163" s="6" t="s">
        <v>372</v>
      </c>
      <c r="J163" s="12" t="s">
        <v>373</v>
      </c>
      <c r="K163" s="12" t="s">
        <v>373</v>
      </c>
      <c r="L163" s="12" t="s">
        <v>373</v>
      </c>
    </row>
    <row r="164" spans="1:12" s="1" customFormat="1" ht="18.75" customHeight="1">
      <c r="A164" s="6" t="s">
        <v>351</v>
      </c>
      <c r="B164" s="6" t="s">
        <v>352</v>
      </c>
      <c r="C164" s="6" t="s">
        <v>332</v>
      </c>
      <c r="D164" s="6">
        <v>71</v>
      </c>
      <c r="E164" s="7"/>
      <c r="F164" s="7"/>
      <c r="G164" s="6">
        <f t="shared" si="9"/>
        <v>71</v>
      </c>
      <c r="H164" s="6">
        <v>6</v>
      </c>
      <c r="I164" s="6" t="s">
        <v>372</v>
      </c>
      <c r="J164" s="12" t="s">
        <v>373</v>
      </c>
      <c r="K164" s="12" t="s">
        <v>373</v>
      </c>
      <c r="L164" s="12" t="s">
        <v>373</v>
      </c>
    </row>
    <row r="165" spans="1:12" s="1" customFormat="1" ht="18.75" customHeight="1">
      <c r="A165" s="6" t="s">
        <v>333</v>
      </c>
      <c r="B165" s="6" t="s">
        <v>334</v>
      </c>
      <c r="C165" s="6" t="s">
        <v>332</v>
      </c>
      <c r="D165" s="6">
        <v>70</v>
      </c>
      <c r="E165" s="7"/>
      <c r="F165" s="7"/>
      <c r="G165" s="6">
        <f t="shared" si="9"/>
        <v>70</v>
      </c>
      <c r="H165" s="6">
        <v>7</v>
      </c>
      <c r="I165" s="6" t="s">
        <v>372</v>
      </c>
      <c r="J165" s="12" t="s">
        <v>373</v>
      </c>
      <c r="K165" s="12" t="s">
        <v>373</v>
      </c>
      <c r="L165" s="12" t="s">
        <v>373</v>
      </c>
    </row>
    <row r="166" spans="1:12" s="1" customFormat="1" ht="18.75" customHeight="1">
      <c r="A166" s="6" t="s">
        <v>341</v>
      </c>
      <c r="B166" s="6" t="s">
        <v>342</v>
      </c>
      <c r="C166" s="6" t="s">
        <v>332</v>
      </c>
      <c r="D166" s="6">
        <v>70</v>
      </c>
      <c r="E166" s="7"/>
      <c r="F166" s="7"/>
      <c r="G166" s="6">
        <f t="shared" si="9"/>
        <v>70</v>
      </c>
      <c r="H166" s="6">
        <v>7</v>
      </c>
      <c r="I166" s="6" t="s">
        <v>372</v>
      </c>
      <c r="J166" s="12" t="s">
        <v>373</v>
      </c>
      <c r="K166" s="12" t="s">
        <v>373</v>
      </c>
      <c r="L166" s="12" t="s">
        <v>373</v>
      </c>
    </row>
    <row r="167" spans="1:12" s="1" customFormat="1" ht="18.75" customHeight="1">
      <c r="A167" s="6" t="s">
        <v>337</v>
      </c>
      <c r="B167" s="6" t="s">
        <v>338</v>
      </c>
      <c r="C167" s="6" t="s">
        <v>332</v>
      </c>
      <c r="D167" s="6">
        <v>67</v>
      </c>
      <c r="E167" s="7"/>
      <c r="F167" s="7"/>
      <c r="G167" s="6">
        <f t="shared" si="9"/>
        <v>67</v>
      </c>
      <c r="H167" s="6">
        <v>9</v>
      </c>
      <c r="I167" s="6" t="s">
        <v>372</v>
      </c>
      <c r="J167" s="12" t="s">
        <v>373</v>
      </c>
      <c r="K167" s="12" t="s">
        <v>373</v>
      </c>
      <c r="L167" s="12" t="s">
        <v>373</v>
      </c>
    </row>
    <row r="168" spans="1:12" s="1" customFormat="1" ht="18.75" customHeight="1">
      <c r="A168" s="6" t="s">
        <v>335</v>
      </c>
      <c r="B168" s="6" t="s">
        <v>336</v>
      </c>
      <c r="C168" s="6" t="s">
        <v>332</v>
      </c>
      <c r="D168" s="6">
        <v>64</v>
      </c>
      <c r="E168" s="7"/>
      <c r="F168" s="7"/>
      <c r="G168" s="6">
        <f t="shared" si="9"/>
        <v>64</v>
      </c>
      <c r="H168" s="6">
        <v>11</v>
      </c>
      <c r="I168" s="6" t="s">
        <v>372</v>
      </c>
      <c r="J168" s="12" t="s">
        <v>373</v>
      </c>
      <c r="K168" s="12" t="s">
        <v>373</v>
      </c>
      <c r="L168" s="12" t="s">
        <v>373</v>
      </c>
    </row>
    <row r="169" spans="1:12" s="1" customFormat="1" ht="18.75" customHeight="1">
      <c r="A169" s="6" t="s">
        <v>359</v>
      </c>
      <c r="B169" s="6" t="s">
        <v>360</v>
      </c>
      <c r="C169" s="6" t="s">
        <v>332</v>
      </c>
      <c r="D169" s="6">
        <v>64</v>
      </c>
      <c r="E169" s="7"/>
      <c r="F169" s="7"/>
      <c r="G169" s="6">
        <f t="shared" si="9"/>
        <v>64</v>
      </c>
      <c r="H169" s="6">
        <v>11</v>
      </c>
      <c r="I169" s="6" t="s">
        <v>372</v>
      </c>
      <c r="J169" s="12" t="s">
        <v>373</v>
      </c>
      <c r="K169" s="12" t="s">
        <v>373</v>
      </c>
      <c r="L169" s="12" t="s">
        <v>373</v>
      </c>
    </row>
    <row r="170" spans="1:12" s="1" customFormat="1" ht="18.75" customHeight="1">
      <c r="A170" s="6" t="s">
        <v>349</v>
      </c>
      <c r="B170" s="6" t="s">
        <v>350</v>
      </c>
      <c r="C170" s="6" t="s">
        <v>332</v>
      </c>
      <c r="D170" s="6">
        <v>63</v>
      </c>
      <c r="E170" s="7"/>
      <c r="F170" s="7"/>
      <c r="G170" s="6">
        <f t="shared" si="9"/>
        <v>63</v>
      </c>
      <c r="H170" s="6">
        <v>13</v>
      </c>
      <c r="I170" s="6" t="s">
        <v>372</v>
      </c>
      <c r="J170" s="12" t="s">
        <v>373</v>
      </c>
      <c r="K170" s="12" t="s">
        <v>373</v>
      </c>
      <c r="L170" s="12" t="s">
        <v>373</v>
      </c>
    </row>
    <row r="171" spans="1:12" s="1" customFormat="1" ht="18.75" customHeight="1">
      <c r="A171" s="6" t="s">
        <v>347</v>
      </c>
      <c r="B171" s="6" t="s">
        <v>348</v>
      </c>
      <c r="C171" s="6" t="s">
        <v>332</v>
      </c>
      <c r="D171" s="6">
        <v>59</v>
      </c>
      <c r="E171" s="7"/>
      <c r="F171" s="7"/>
      <c r="G171" s="6">
        <f t="shared" si="9"/>
        <v>59</v>
      </c>
      <c r="H171" s="6">
        <v>15</v>
      </c>
      <c r="I171" s="6" t="s">
        <v>372</v>
      </c>
      <c r="J171" s="12" t="s">
        <v>373</v>
      </c>
      <c r="K171" s="12" t="s">
        <v>373</v>
      </c>
      <c r="L171" s="12" t="s">
        <v>373</v>
      </c>
    </row>
    <row r="172" spans="1:12" s="1" customFormat="1" ht="18.75" customHeight="1">
      <c r="A172" s="6" t="s">
        <v>353</v>
      </c>
      <c r="B172" s="6" t="s">
        <v>354</v>
      </c>
      <c r="C172" s="6" t="s">
        <v>332</v>
      </c>
      <c r="D172" s="6">
        <v>54</v>
      </c>
      <c r="E172" s="7"/>
      <c r="F172" s="7"/>
      <c r="G172" s="6">
        <f t="shared" si="9"/>
        <v>54</v>
      </c>
      <c r="H172" s="6">
        <v>17</v>
      </c>
      <c r="I172" s="6" t="s">
        <v>372</v>
      </c>
      <c r="J172" s="12" t="s">
        <v>373</v>
      </c>
      <c r="K172" s="12" t="s">
        <v>373</v>
      </c>
      <c r="L172" s="12" t="s">
        <v>373</v>
      </c>
    </row>
    <row r="173" spans="1:13" s="1" customFormat="1" ht="18.75" customHeight="1">
      <c r="A173" s="1" t="s">
        <v>345</v>
      </c>
      <c r="B173" s="1" t="s">
        <v>346</v>
      </c>
      <c r="C173" s="1" t="s">
        <v>332</v>
      </c>
      <c r="D173" s="1">
        <v>49</v>
      </c>
      <c r="E173" s="3"/>
      <c r="F173" s="3"/>
      <c r="G173" s="1">
        <f t="shared" si="9"/>
        <v>49</v>
      </c>
      <c r="H173" s="1">
        <v>19</v>
      </c>
      <c r="I173" s="1" t="s">
        <v>388</v>
      </c>
      <c r="L173" s="1" t="s">
        <v>399</v>
      </c>
      <c r="M173" s="1" t="s">
        <v>396</v>
      </c>
    </row>
  </sheetData>
  <sheetProtection/>
  <autoFilter ref="A2:M173"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90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K46" sqref="K46"/>
    </sheetView>
  </sheetViews>
  <sheetFormatPr defaultColWidth="9.00390625" defaultRowHeight="21" customHeight="1"/>
  <cols>
    <col min="1" max="1" width="15.375" style="15" customWidth="1"/>
    <col min="2" max="2" width="11.00390625" style="15" customWidth="1"/>
    <col min="3" max="3" width="7.75390625" style="15" customWidth="1"/>
    <col min="4" max="4" width="8.75390625" style="15" customWidth="1"/>
    <col min="5" max="5" width="6.00390625" style="15" hidden="1" customWidth="1"/>
    <col min="6" max="6" width="6.00390625" style="15" customWidth="1"/>
    <col min="7" max="7" width="9.00390625" style="15" customWidth="1"/>
    <col min="8" max="8" width="10.125" style="15" hidden="1" customWidth="1"/>
    <col min="9" max="9" width="9.75390625" style="15" hidden="1" customWidth="1"/>
    <col min="10" max="10" width="12.625" style="16" hidden="1" customWidth="1"/>
    <col min="11" max="11" width="10.25390625" style="14" customWidth="1"/>
    <col min="12" max="12" width="11.25390625" style="14" customWidth="1"/>
    <col min="13" max="16384" width="9.00390625" style="15" customWidth="1"/>
  </cols>
  <sheetData>
    <row r="1" spans="1:12" ht="30" customHeight="1">
      <c r="A1" s="27" t="s">
        <v>436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21" customFormat="1" ht="33.75" customHeight="1">
      <c r="A2" s="17" t="s">
        <v>365</v>
      </c>
      <c r="B2" s="17" t="s">
        <v>1</v>
      </c>
      <c r="C2" s="17" t="s">
        <v>364</v>
      </c>
      <c r="D2" s="17" t="s">
        <v>363</v>
      </c>
      <c r="E2" s="17" t="s">
        <v>366</v>
      </c>
      <c r="F2" s="17" t="s">
        <v>367</v>
      </c>
      <c r="G2" s="17" t="s">
        <v>438</v>
      </c>
      <c r="H2" s="17" t="s">
        <v>371</v>
      </c>
      <c r="I2" s="17" t="s">
        <v>403</v>
      </c>
      <c r="J2" s="17" t="s">
        <v>406</v>
      </c>
      <c r="K2" s="17" t="s">
        <v>404</v>
      </c>
      <c r="L2" s="18" t="s">
        <v>405</v>
      </c>
    </row>
    <row r="3" spans="1:12" s="21" customFormat="1" ht="21.75" customHeight="1">
      <c r="A3" s="18" t="s">
        <v>11</v>
      </c>
      <c r="B3" s="18" t="s">
        <v>0</v>
      </c>
      <c r="C3" s="19">
        <v>501742</v>
      </c>
      <c r="D3" s="18">
        <v>77</v>
      </c>
      <c r="E3" s="20"/>
      <c r="F3" s="18"/>
      <c r="G3" s="18">
        <f aca="true" t="shared" si="0" ref="G3:G34">D3+E3+F3</f>
        <v>77</v>
      </c>
      <c r="H3" s="18" t="s">
        <v>372</v>
      </c>
      <c r="I3" s="18" t="s">
        <v>435</v>
      </c>
      <c r="J3" s="17" t="s">
        <v>431</v>
      </c>
      <c r="K3" s="18">
        <v>79.5</v>
      </c>
      <c r="L3" s="18">
        <f aca="true" t="shared" si="1" ref="L3:L21">G3+K3</f>
        <v>156.5</v>
      </c>
    </row>
    <row r="4" spans="1:12" s="21" customFormat="1" ht="21.75" customHeight="1">
      <c r="A4" s="18" t="s">
        <v>9</v>
      </c>
      <c r="B4" s="18" t="s">
        <v>10</v>
      </c>
      <c r="C4" s="19">
        <v>501742</v>
      </c>
      <c r="D4" s="18">
        <v>78</v>
      </c>
      <c r="E4" s="20"/>
      <c r="F4" s="18"/>
      <c r="G4" s="18">
        <f t="shared" si="0"/>
        <v>78</v>
      </c>
      <c r="H4" s="18" t="s">
        <v>372</v>
      </c>
      <c r="I4" s="18" t="s">
        <v>435</v>
      </c>
      <c r="J4" s="17" t="s">
        <v>431</v>
      </c>
      <c r="K4" s="18">
        <v>80.67</v>
      </c>
      <c r="L4" s="18">
        <f t="shared" si="1"/>
        <v>158.67000000000002</v>
      </c>
    </row>
    <row r="5" spans="1:12" s="21" customFormat="1" ht="21.75" customHeight="1">
      <c r="A5" s="18" t="s">
        <v>7</v>
      </c>
      <c r="B5" s="18" t="s">
        <v>8</v>
      </c>
      <c r="C5" s="19">
        <v>501742</v>
      </c>
      <c r="D5" s="18">
        <v>79</v>
      </c>
      <c r="E5" s="20"/>
      <c r="F5" s="18"/>
      <c r="G5" s="18">
        <f t="shared" si="0"/>
        <v>79</v>
      </c>
      <c r="H5" s="18" t="s">
        <v>372</v>
      </c>
      <c r="I5" s="18" t="s">
        <v>435</v>
      </c>
      <c r="J5" s="17" t="s">
        <v>431</v>
      </c>
      <c r="K5" s="18">
        <v>83.17</v>
      </c>
      <c r="L5" s="18">
        <f t="shared" si="1"/>
        <v>162.17000000000002</v>
      </c>
    </row>
    <row r="6" spans="1:12" s="21" customFormat="1" ht="21.75" customHeight="1">
      <c r="A6" s="18" t="s">
        <v>12</v>
      </c>
      <c r="B6" s="18" t="s">
        <v>13</v>
      </c>
      <c r="C6" s="19">
        <v>501743</v>
      </c>
      <c r="D6" s="18">
        <v>74</v>
      </c>
      <c r="E6" s="20"/>
      <c r="F6" s="18"/>
      <c r="G6" s="18">
        <f t="shared" si="0"/>
        <v>74</v>
      </c>
      <c r="H6" s="18" t="s">
        <v>372</v>
      </c>
      <c r="I6" s="18" t="s">
        <v>434</v>
      </c>
      <c r="J6" s="17" t="s">
        <v>431</v>
      </c>
      <c r="K6" s="18">
        <v>83.83</v>
      </c>
      <c r="L6" s="18">
        <f t="shared" si="1"/>
        <v>157.82999999999998</v>
      </c>
    </row>
    <row r="7" spans="1:12" s="21" customFormat="1" ht="21.75" customHeight="1">
      <c r="A7" s="18" t="s">
        <v>17</v>
      </c>
      <c r="B7" s="18" t="s">
        <v>18</v>
      </c>
      <c r="C7" s="19">
        <v>501743</v>
      </c>
      <c r="D7" s="18">
        <v>72</v>
      </c>
      <c r="E7" s="20"/>
      <c r="F7" s="18"/>
      <c r="G7" s="18">
        <f t="shared" si="0"/>
        <v>72</v>
      </c>
      <c r="H7" s="18" t="s">
        <v>372</v>
      </c>
      <c r="I7" s="18" t="s">
        <v>434</v>
      </c>
      <c r="J7" s="17" t="s">
        <v>431</v>
      </c>
      <c r="K7" s="18">
        <v>81.33</v>
      </c>
      <c r="L7" s="18">
        <f t="shared" si="1"/>
        <v>153.32999999999998</v>
      </c>
    </row>
    <row r="8" spans="1:12" s="21" customFormat="1" ht="21.75" customHeight="1">
      <c r="A8" s="18" t="s">
        <v>19</v>
      </c>
      <c r="B8" s="18" t="s">
        <v>20</v>
      </c>
      <c r="C8" s="19">
        <v>501743</v>
      </c>
      <c r="D8" s="18">
        <v>72</v>
      </c>
      <c r="E8" s="20"/>
      <c r="F8" s="18"/>
      <c r="G8" s="18">
        <f t="shared" si="0"/>
        <v>72</v>
      </c>
      <c r="H8" s="18" t="s">
        <v>372</v>
      </c>
      <c r="I8" s="18" t="s">
        <v>434</v>
      </c>
      <c r="J8" s="17" t="s">
        <v>431</v>
      </c>
      <c r="K8" s="18">
        <v>81.83</v>
      </c>
      <c r="L8" s="18">
        <f t="shared" si="1"/>
        <v>153.82999999999998</v>
      </c>
    </row>
    <row r="9" spans="1:12" s="21" customFormat="1" ht="21.75" customHeight="1">
      <c r="A9" s="18" t="s">
        <v>15</v>
      </c>
      <c r="B9" s="18" t="s">
        <v>16</v>
      </c>
      <c r="C9" s="19">
        <v>501743</v>
      </c>
      <c r="D9" s="18">
        <v>72</v>
      </c>
      <c r="E9" s="20"/>
      <c r="F9" s="18"/>
      <c r="G9" s="18">
        <f t="shared" si="0"/>
        <v>72</v>
      </c>
      <c r="H9" s="18" t="s">
        <v>372</v>
      </c>
      <c r="I9" s="18" t="s">
        <v>434</v>
      </c>
      <c r="J9" s="17" t="s">
        <v>431</v>
      </c>
      <c r="K9" s="18">
        <v>79.67</v>
      </c>
      <c r="L9" s="18">
        <f t="shared" si="1"/>
        <v>151.67000000000002</v>
      </c>
    </row>
    <row r="10" spans="1:12" s="21" customFormat="1" ht="21.75" customHeight="1">
      <c r="A10" s="18" t="s">
        <v>24</v>
      </c>
      <c r="B10" s="18" t="s">
        <v>25</v>
      </c>
      <c r="C10" s="19">
        <v>501744</v>
      </c>
      <c r="D10" s="18">
        <v>76</v>
      </c>
      <c r="E10" s="20"/>
      <c r="F10" s="18"/>
      <c r="G10" s="18">
        <f t="shared" si="0"/>
        <v>76</v>
      </c>
      <c r="H10" s="18" t="s">
        <v>372</v>
      </c>
      <c r="I10" s="18" t="s">
        <v>433</v>
      </c>
      <c r="J10" s="17" t="s">
        <v>431</v>
      </c>
      <c r="K10" s="18">
        <v>83.17</v>
      </c>
      <c r="L10" s="18">
        <f t="shared" si="1"/>
        <v>159.17000000000002</v>
      </c>
    </row>
    <row r="11" spans="1:12" s="21" customFormat="1" ht="21.75" customHeight="1">
      <c r="A11" s="18" t="s">
        <v>26</v>
      </c>
      <c r="B11" s="18" t="s">
        <v>27</v>
      </c>
      <c r="C11" s="19">
        <v>501744</v>
      </c>
      <c r="D11" s="18">
        <v>73</v>
      </c>
      <c r="E11" s="20"/>
      <c r="F11" s="18"/>
      <c r="G11" s="18">
        <f t="shared" si="0"/>
        <v>73</v>
      </c>
      <c r="H11" s="18" t="s">
        <v>388</v>
      </c>
      <c r="I11" s="18" t="s">
        <v>433</v>
      </c>
      <c r="J11" s="17" t="s">
        <v>431</v>
      </c>
      <c r="K11" s="18">
        <v>75.33</v>
      </c>
      <c r="L11" s="18">
        <f t="shared" si="1"/>
        <v>148.32999999999998</v>
      </c>
    </row>
    <row r="12" spans="1:12" s="21" customFormat="1" ht="21.75" customHeight="1">
      <c r="A12" s="18" t="s">
        <v>22</v>
      </c>
      <c r="B12" s="18" t="s">
        <v>23</v>
      </c>
      <c r="C12" s="19">
        <v>501744</v>
      </c>
      <c r="D12" s="18">
        <v>76</v>
      </c>
      <c r="E12" s="20"/>
      <c r="F12" s="18"/>
      <c r="G12" s="18">
        <f t="shared" si="0"/>
        <v>76</v>
      </c>
      <c r="H12" s="18" t="s">
        <v>372</v>
      </c>
      <c r="I12" s="18" t="s">
        <v>433</v>
      </c>
      <c r="J12" s="17" t="s">
        <v>431</v>
      </c>
      <c r="K12" s="18">
        <v>79.67</v>
      </c>
      <c r="L12" s="18">
        <f t="shared" si="1"/>
        <v>155.67000000000002</v>
      </c>
    </row>
    <row r="13" spans="1:12" s="21" customFormat="1" ht="21.75" customHeight="1">
      <c r="A13" s="18" t="s">
        <v>29</v>
      </c>
      <c r="B13" s="18" t="s">
        <v>30</v>
      </c>
      <c r="C13" s="19">
        <v>501745</v>
      </c>
      <c r="D13" s="18">
        <v>76</v>
      </c>
      <c r="E13" s="20"/>
      <c r="F13" s="18"/>
      <c r="G13" s="18">
        <f t="shared" si="0"/>
        <v>76</v>
      </c>
      <c r="H13" s="18" t="s">
        <v>372</v>
      </c>
      <c r="I13" s="18" t="s">
        <v>432</v>
      </c>
      <c r="J13" s="17" t="s">
        <v>431</v>
      </c>
      <c r="K13" s="18">
        <v>76.33</v>
      </c>
      <c r="L13" s="18">
        <f t="shared" si="1"/>
        <v>152.32999999999998</v>
      </c>
    </row>
    <row r="14" spans="1:12" s="21" customFormat="1" ht="21.75" customHeight="1">
      <c r="A14" s="18" t="s">
        <v>33</v>
      </c>
      <c r="B14" s="18" t="s">
        <v>4</v>
      </c>
      <c r="C14" s="19">
        <v>501745</v>
      </c>
      <c r="D14" s="18">
        <v>75</v>
      </c>
      <c r="E14" s="20"/>
      <c r="F14" s="18"/>
      <c r="G14" s="18">
        <f t="shared" si="0"/>
        <v>75</v>
      </c>
      <c r="H14" s="18" t="s">
        <v>372</v>
      </c>
      <c r="I14" s="18" t="s">
        <v>432</v>
      </c>
      <c r="J14" s="17" t="s">
        <v>431</v>
      </c>
      <c r="K14" s="18">
        <v>79.67</v>
      </c>
      <c r="L14" s="18">
        <f t="shared" si="1"/>
        <v>154.67000000000002</v>
      </c>
    </row>
    <row r="15" spans="1:12" s="21" customFormat="1" ht="21.75" customHeight="1">
      <c r="A15" s="18" t="s">
        <v>31</v>
      </c>
      <c r="B15" s="18" t="s">
        <v>3</v>
      </c>
      <c r="C15" s="19">
        <v>501745</v>
      </c>
      <c r="D15" s="18">
        <v>74</v>
      </c>
      <c r="E15" s="20"/>
      <c r="F15" s="18"/>
      <c r="G15" s="18">
        <f t="shared" si="0"/>
        <v>74</v>
      </c>
      <c r="H15" s="18" t="s">
        <v>372</v>
      </c>
      <c r="I15" s="18" t="s">
        <v>432</v>
      </c>
      <c r="J15" s="17" t="s">
        <v>431</v>
      </c>
      <c r="K15" s="18">
        <v>83.17</v>
      </c>
      <c r="L15" s="18">
        <f t="shared" si="1"/>
        <v>157.17000000000002</v>
      </c>
    </row>
    <row r="16" spans="1:12" s="21" customFormat="1" ht="21.75" customHeight="1">
      <c r="A16" s="18" t="s">
        <v>41</v>
      </c>
      <c r="B16" s="18" t="s">
        <v>42</v>
      </c>
      <c r="C16" s="19">
        <v>501746</v>
      </c>
      <c r="D16" s="18">
        <v>72</v>
      </c>
      <c r="E16" s="20"/>
      <c r="F16" s="18"/>
      <c r="G16" s="18">
        <f t="shared" si="0"/>
        <v>72</v>
      </c>
      <c r="H16" s="18" t="s">
        <v>372</v>
      </c>
      <c r="I16" s="18" t="s">
        <v>430</v>
      </c>
      <c r="J16" s="17" t="s">
        <v>431</v>
      </c>
      <c r="K16" s="18">
        <v>78.67</v>
      </c>
      <c r="L16" s="18">
        <f t="shared" si="1"/>
        <v>150.67000000000002</v>
      </c>
    </row>
    <row r="17" spans="1:12" s="21" customFormat="1" ht="21.75" customHeight="1">
      <c r="A17" s="18" t="s">
        <v>39</v>
      </c>
      <c r="B17" s="18" t="s">
        <v>40</v>
      </c>
      <c r="C17" s="19">
        <v>501746</v>
      </c>
      <c r="D17" s="18">
        <v>72</v>
      </c>
      <c r="E17" s="20"/>
      <c r="F17" s="18"/>
      <c r="G17" s="18">
        <f t="shared" si="0"/>
        <v>72</v>
      </c>
      <c r="H17" s="18" t="s">
        <v>372</v>
      </c>
      <c r="I17" s="18" t="s">
        <v>430</v>
      </c>
      <c r="J17" s="17" t="s">
        <v>431</v>
      </c>
      <c r="K17" s="18">
        <v>79.5</v>
      </c>
      <c r="L17" s="18">
        <f t="shared" si="1"/>
        <v>151.5</v>
      </c>
    </row>
    <row r="18" spans="1:12" s="21" customFormat="1" ht="21.75" customHeight="1">
      <c r="A18" s="18" t="s">
        <v>37</v>
      </c>
      <c r="B18" s="18" t="s">
        <v>38</v>
      </c>
      <c r="C18" s="19">
        <v>501746</v>
      </c>
      <c r="D18" s="18">
        <v>72</v>
      </c>
      <c r="E18" s="20"/>
      <c r="F18" s="18"/>
      <c r="G18" s="18">
        <f t="shared" si="0"/>
        <v>72</v>
      </c>
      <c r="H18" s="18" t="s">
        <v>372</v>
      </c>
      <c r="I18" s="18" t="s">
        <v>430</v>
      </c>
      <c r="J18" s="17" t="s">
        <v>431</v>
      </c>
      <c r="K18" s="18">
        <v>76.33</v>
      </c>
      <c r="L18" s="18">
        <f t="shared" si="1"/>
        <v>148.32999999999998</v>
      </c>
    </row>
    <row r="19" spans="1:12" s="21" customFormat="1" ht="21.75" customHeight="1">
      <c r="A19" s="18" t="s">
        <v>35</v>
      </c>
      <c r="B19" s="18" t="s">
        <v>36</v>
      </c>
      <c r="C19" s="19">
        <v>501746</v>
      </c>
      <c r="D19" s="18">
        <v>68</v>
      </c>
      <c r="E19" s="20"/>
      <c r="F19" s="18">
        <v>4</v>
      </c>
      <c r="G19" s="18">
        <f t="shared" si="0"/>
        <v>72</v>
      </c>
      <c r="H19" s="18" t="s">
        <v>372</v>
      </c>
      <c r="I19" s="18" t="s">
        <v>430</v>
      </c>
      <c r="J19" s="17" t="s">
        <v>431</v>
      </c>
      <c r="K19" s="18">
        <v>77.33</v>
      </c>
      <c r="L19" s="18">
        <f t="shared" si="1"/>
        <v>149.32999999999998</v>
      </c>
    </row>
    <row r="20" spans="1:12" s="21" customFormat="1" ht="21.75" customHeight="1">
      <c r="A20" s="18" t="s">
        <v>44</v>
      </c>
      <c r="B20" s="18" t="s">
        <v>45</v>
      </c>
      <c r="C20" s="19">
        <v>501747</v>
      </c>
      <c r="D20" s="18">
        <v>73</v>
      </c>
      <c r="E20" s="20"/>
      <c r="F20" s="18"/>
      <c r="G20" s="18">
        <f t="shared" si="0"/>
        <v>73</v>
      </c>
      <c r="H20" s="18" t="s">
        <v>372</v>
      </c>
      <c r="I20" s="18" t="s">
        <v>429</v>
      </c>
      <c r="J20" s="17" t="s">
        <v>425</v>
      </c>
      <c r="K20" s="18">
        <v>78</v>
      </c>
      <c r="L20" s="18">
        <f t="shared" si="1"/>
        <v>151</v>
      </c>
    </row>
    <row r="21" spans="1:12" s="21" customFormat="1" ht="21.75" customHeight="1">
      <c r="A21" s="18" t="s">
        <v>48</v>
      </c>
      <c r="B21" s="18" t="s">
        <v>49</v>
      </c>
      <c r="C21" s="19">
        <v>501747</v>
      </c>
      <c r="D21" s="18">
        <v>79</v>
      </c>
      <c r="E21" s="20"/>
      <c r="F21" s="18"/>
      <c r="G21" s="18">
        <f t="shared" si="0"/>
        <v>79</v>
      </c>
      <c r="H21" s="18" t="s">
        <v>372</v>
      </c>
      <c r="I21" s="18" t="s">
        <v>429</v>
      </c>
      <c r="J21" s="17" t="s">
        <v>425</v>
      </c>
      <c r="K21" s="18">
        <v>83.33</v>
      </c>
      <c r="L21" s="18">
        <f t="shared" si="1"/>
        <v>162.32999999999998</v>
      </c>
    </row>
    <row r="22" spans="1:12" s="21" customFormat="1" ht="21.75" customHeight="1">
      <c r="A22" s="18" t="s">
        <v>46</v>
      </c>
      <c r="B22" s="18" t="s">
        <v>47</v>
      </c>
      <c r="C22" s="19">
        <v>501747</v>
      </c>
      <c r="D22" s="18">
        <v>79</v>
      </c>
      <c r="E22" s="20"/>
      <c r="F22" s="18"/>
      <c r="G22" s="18">
        <f t="shared" si="0"/>
        <v>79</v>
      </c>
      <c r="H22" s="18" t="s">
        <v>372</v>
      </c>
      <c r="I22" s="18" t="s">
        <v>429</v>
      </c>
      <c r="J22" s="17" t="s">
        <v>425</v>
      </c>
      <c r="K22" s="18" t="s">
        <v>421</v>
      </c>
      <c r="L22" s="18" t="e">
        <f>K22+G22</f>
        <v>#VALUE!</v>
      </c>
    </row>
    <row r="23" spans="1:12" s="21" customFormat="1" ht="21.75" customHeight="1">
      <c r="A23" s="18" t="s">
        <v>54</v>
      </c>
      <c r="B23" s="18" t="s">
        <v>55</v>
      </c>
      <c r="C23" s="19">
        <v>501748</v>
      </c>
      <c r="D23" s="18">
        <v>76</v>
      </c>
      <c r="E23" s="20"/>
      <c r="F23" s="18"/>
      <c r="G23" s="18">
        <f t="shared" si="0"/>
        <v>76</v>
      </c>
      <c r="H23" s="18" t="s">
        <v>372</v>
      </c>
      <c r="I23" s="18" t="s">
        <v>428</v>
      </c>
      <c r="J23" s="17" t="s">
        <v>425</v>
      </c>
      <c r="K23" s="18">
        <v>82.33</v>
      </c>
      <c r="L23" s="18">
        <f aca="true" t="shared" si="2" ref="L23:L31">G23+K23</f>
        <v>158.32999999999998</v>
      </c>
    </row>
    <row r="24" spans="1:12" s="21" customFormat="1" ht="21.75" customHeight="1">
      <c r="A24" s="18" t="s">
        <v>52</v>
      </c>
      <c r="B24" s="18" t="s">
        <v>53</v>
      </c>
      <c r="C24" s="19">
        <v>501748</v>
      </c>
      <c r="D24" s="18">
        <v>68</v>
      </c>
      <c r="E24" s="20"/>
      <c r="F24" s="18"/>
      <c r="G24" s="18">
        <f t="shared" si="0"/>
        <v>68</v>
      </c>
      <c r="H24" s="18" t="s">
        <v>388</v>
      </c>
      <c r="I24" s="18" t="s">
        <v>428</v>
      </c>
      <c r="J24" s="17" t="s">
        <v>425</v>
      </c>
      <c r="K24" s="18">
        <v>77.33</v>
      </c>
      <c r="L24" s="18">
        <f t="shared" si="2"/>
        <v>145.32999999999998</v>
      </c>
    </row>
    <row r="25" spans="1:12" s="21" customFormat="1" ht="21.75" customHeight="1">
      <c r="A25" s="18" t="s">
        <v>56</v>
      </c>
      <c r="B25" s="18" t="s">
        <v>57</v>
      </c>
      <c r="C25" s="19">
        <v>501748</v>
      </c>
      <c r="D25" s="18">
        <v>76</v>
      </c>
      <c r="E25" s="20"/>
      <c r="F25" s="18"/>
      <c r="G25" s="18">
        <f t="shared" si="0"/>
        <v>76</v>
      </c>
      <c r="H25" s="18" t="s">
        <v>372</v>
      </c>
      <c r="I25" s="18" t="s">
        <v>428</v>
      </c>
      <c r="J25" s="17" t="s">
        <v>425</v>
      </c>
      <c r="K25" s="18">
        <v>78</v>
      </c>
      <c r="L25" s="18">
        <f t="shared" si="2"/>
        <v>154</v>
      </c>
    </row>
    <row r="26" spans="1:12" s="21" customFormat="1" ht="21.75" customHeight="1">
      <c r="A26" s="18" t="s">
        <v>63</v>
      </c>
      <c r="B26" s="18" t="s">
        <v>64</v>
      </c>
      <c r="C26" s="19">
        <v>501749</v>
      </c>
      <c r="D26" s="18">
        <v>65</v>
      </c>
      <c r="E26" s="20"/>
      <c r="F26" s="18"/>
      <c r="G26" s="18">
        <f t="shared" si="0"/>
        <v>65</v>
      </c>
      <c r="H26" s="18" t="s">
        <v>372</v>
      </c>
      <c r="I26" s="18" t="s">
        <v>427</v>
      </c>
      <c r="J26" s="17" t="s">
        <v>425</v>
      </c>
      <c r="K26" s="18">
        <v>80.33</v>
      </c>
      <c r="L26" s="18">
        <f t="shared" si="2"/>
        <v>145.32999999999998</v>
      </c>
    </row>
    <row r="27" spans="1:12" s="21" customFormat="1" ht="21.75" customHeight="1">
      <c r="A27" s="18" t="s">
        <v>61</v>
      </c>
      <c r="B27" s="18" t="s">
        <v>62</v>
      </c>
      <c r="C27" s="19">
        <v>501749</v>
      </c>
      <c r="D27" s="18">
        <v>72</v>
      </c>
      <c r="E27" s="20"/>
      <c r="F27" s="18"/>
      <c r="G27" s="18">
        <f t="shared" si="0"/>
        <v>72</v>
      </c>
      <c r="H27" s="18" t="s">
        <v>372</v>
      </c>
      <c r="I27" s="18" t="s">
        <v>427</v>
      </c>
      <c r="J27" s="17" t="s">
        <v>425</v>
      </c>
      <c r="K27" s="18">
        <v>85.33</v>
      </c>
      <c r="L27" s="18">
        <f t="shared" si="2"/>
        <v>157.32999999999998</v>
      </c>
    </row>
    <row r="28" spans="1:12" s="21" customFormat="1" ht="21.75" customHeight="1">
      <c r="A28" s="18" t="s">
        <v>59</v>
      </c>
      <c r="B28" s="18" t="s">
        <v>60</v>
      </c>
      <c r="C28" s="19">
        <v>501749</v>
      </c>
      <c r="D28" s="18">
        <v>74</v>
      </c>
      <c r="E28" s="20"/>
      <c r="F28" s="18"/>
      <c r="G28" s="18">
        <f t="shared" si="0"/>
        <v>74</v>
      </c>
      <c r="H28" s="18" t="s">
        <v>372</v>
      </c>
      <c r="I28" s="18" t="s">
        <v>427</v>
      </c>
      <c r="J28" s="17" t="s">
        <v>425</v>
      </c>
      <c r="K28" s="18">
        <v>78.67</v>
      </c>
      <c r="L28" s="18">
        <f t="shared" si="2"/>
        <v>152.67000000000002</v>
      </c>
    </row>
    <row r="29" spans="1:12" s="21" customFormat="1" ht="21.75" customHeight="1">
      <c r="A29" s="18" t="s">
        <v>72</v>
      </c>
      <c r="B29" s="18" t="s">
        <v>73</v>
      </c>
      <c r="C29" s="19">
        <v>501750</v>
      </c>
      <c r="D29" s="18">
        <v>74</v>
      </c>
      <c r="E29" s="20"/>
      <c r="F29" s="18"/>
      <c r="G29" s="18">
        <f t="shared" si="0"/>
        <v>74</v>
      </c>
      <c r="H29" s="18" t="s">
        <v>372</v>
      </c>
      <c r="I29" s="18" t="s">
        <v>426</v>
      </c>
      <c r="J29" s="17" t="s">
        <v>425</v>
      </c>
      <c r="K29" s="18">
        <v>72.67</v>
      </c>
      <c r="L29" s="18">
        <f t="shared" si="2"/>
        <v>146.67000000000002</v>
      </c>
    </row>
    <row r="30" spans="1:12" s="21" customFormat="1" ht="21.75" customHeight="1">
      <c r="A30" s="18" t="s">
        <v>66</v>
      </c>
      <c r="B30" s="18" t="s">
        <v>67</v>
      </c>
      <c r="C30" s="19">
        <v>501750</v>
      </c>
      <c r="D30" s="18">
        <v>70</v>
      </c>
      <c r="E30" s="20"/>
      <c r="F30" s="18"/>
      <c r="G30" s="18">
        <f t="shared" si="0"/>
        <v>70</v>
      </c>
      <c r="H30" s="18" t="s">
        <v>372</v>
      </c>
      <c r="I30" s="18" t="s">
        <v>426</v>
      </c>
      <c r="J30" s="17" t="s">
        <v>425</v>
      </c>
      <c r="K30" s="18">
        <v>76.67</v>
      </c>
      <c r="L30" s="18">
        <f t="shared" si="2"/>
        <v>146.67000000000002</v>
      </c>
    </row>
    <row r="31" spans="1:12" s="21" customFormat="1" ht="21.75" customHeight="1">
      <c r="A31" s="18" t="s">
        <v>70</v>
      </c>
      <c r="B31" s="18" t="s">
        <v>71</v>
      </c>
      <c r="C31" s="19">
        <v>501750</v>
      </c>
      <c r="D31" s="18">
        <v>76</v>
      </c>
      <c r="E31" s="20"/>
      <c r="F31" s="18"/>
      <c r="G31" s="18">
        <f t="shared" si="0"/>
        <v>76</v>
      </c>
      <c r="H31" s="18" t="s">
        <v>372</v>
      </c>
      <c r="I31" s="18" t="s">
        <v>426</v>
      </c>
      <c r="J31" s="17" t="s">
        <v>425</v>
      </c>
      <c r="K31" s="18">
        <v>83</v>
      </c>
      <c r="L31" s="18">
        <f t="shared" si="2"/>
        <v>159</v>
      </c>
    </row>
    <row r="32" spans="1:12" s="21" customFormat="1" ht="21.75" customHeight="1">
      <c r="A32" s="18" t="s">
        <v>68</v>
      </c>
      <c r="B32" s="18" t="s">
        <v>69</v>
      </c>
      <c r="C32" s="19">
        <v>501750</v>
      </c>
      <c r="D32" s="18">
        <v>70</v>
      </c>
      <c r="E32" s="20"/>
      <c r="F32" s="18"/>
      <c r="G32" s="18">
        <f t="shared" si="0"/>
        <v>70</v>
      </c>
      <c r="H32" s="18" t="s">
        <v>372</v>
      </c>
      <c r="I32" s="18" t="s">
        <v>426</v>
      </c>
      <c r="J32" s="17" t="s">
        <v>425</v>
      </c>
      <c r="K32" s="18" t="s">
        <v>421</v>
      </c>
      <c r="L32" s="18" t="e">
        <f>K32+G32</f>
        <v>#VALUE!</v>
      </c>
    </row>
    <row r="33" spans="1:12" s="21" customFormat="1" ht="21.75" customHeight="1">
      <c r="A33" s="18" t="s">
        <v>76</v>
      </c>
      <c r="B33" s="18" t="s">
        <v>77</v>
      </c>
      <c r="C33" s="19">
        <v>501751</v>
      </c>
      <c r="D33" s="18">
        <v>66</v>
      </c>
      <c r="E33" s="20"/>
      <c r="F33" s="18"/>
      <c r="G33" s="18">
        <f t="shared" si="0"/>
        <v>66</v>
      </c>
      <c r="H33" s="18" t="s">
        <v>388</v>
      </c>
      <c r="I33" s="18" t="s">
        <v>424</v>
      </c>
      <c r="J33" s="17" t="s">
        <v>425</v>
      </c>
      <c r="K33" s="18">
        <v>73.67</v>
      </c>
      <c r="L33" s="18">
        <f>G33+K33</f>
        <v>139.67000000000002</v>
      </c>
    </row>
    <row r="34" spans="1:12" s="21" customFormat="1" ht="21.75" customHeight="1">
      <c r="A34" s="18" t="s">
        <v>75</v>
      </c>
      <c r="B34" s="18" t="s">
        <v>50</v>
      </c>
      <c r="C34" s="19">
        <v>501751</v>
      </c>
      <c r="D34" s="18">
        <v>68</v>
      </c>
      <c r="E34" s="20"/>
      <c r="F34" s="18"/>
      <c r="G34" s="18">
        <f t="shared" si="0"/>
        <v>68</v>
      </c>
      <c r="H34" s="18" t="s">
        <v>372</v>
      </c>
      <c r="I34" s="18" t="s">
        <v>424</v>
      </c>
      <c r="J34" s="17" t="s">
        <v>425</v>
      </c>
      <c r="K34" s="18">
        <v>77.67</v>
      </c>
      <c r="L34" s="18">
        <f>G34+K34</f>
        <v>145.67000000000002</v>
      </c>
    </row>
    <row r="35" spans="1:12" s="21" customFormat="1" ht="21.75" customHeight="1">
      <c r="A35" s="18" t="s">
        <v>78</v>
      </c>
      <c r="B35" s="18" t="s">
        <v>79</v>
      </c>
      <c r="C35" s="19">
        <v>501751</v>
      </c>
      <c r="D35" s="18">
        <v>74</v>
      </c>
      <c r="E35" s="20"/>
      <c r="F35" s="18"/>
      <c r="G35" s="18">
        <f aca="true" t="shared" si="3" ref="G35:G66">D35+E35+F35</f>
        <v>74</v>
      </c>
      <c r="H35" s="18" t="s">
        <v>372</v>
      </c>
      <c r="I35" s="18" t="s">
        <v>424</v>
      </c>
      <c r="J35" s="17" t="s">
        <v>425</v>
      </c>
      <c r="K35" s="18">
        <v>81.33</v>
      </c>
      <c r="L35" s="18">
        <f>G35+K35</f>
        <v>155.32999999999998</v>
      </c>
    </row>
    <row r="36" spans="1:12" s="21" customFormat="1" ht="21.75" customHeight="1">
      <c r="A36" s="18" t="s">
        <v>110</v>
      </c>
      <c r="B36" s="18" t="s">
        <v>5</v>
      </c>
      <c r="C36" s="19">
        <v>501752</v>
      </c>
      <c r="D36" s="18">
        <v>74</v>
      </c>
      <c r="E36" s="20"/>
      <c r="F36" s="20"/>
      <c r="G36" s="18">
        <f t="shared" si="3"/>
        <v>74</v>
      </c>
      <c r="H36" s="18" t="s">
        <v>372</v>
      </c>
      <c r="I36" s="18" t="s">
        <v>423</v>
      </c>
      <c r="J36" s="17" t="s">
        <v>416</v>
      </c>
      <c r="K36" s="18">
        <v>78.33</v>
      </c>
      <c r="L36" s="18">
        <f aca="true" t="shared" si="4" ref="L36:L63">K36+G36</f>
        <v>152.32999999999998</v>
      </c>
    </row>
    <row r="37" spans="1:12" s="21" customFormat="1" ht="21.75" customHeight="1">
      <c r="A37" s="18" t="s">
        <v>87</v>
      </c>
      <c r="B37" s="18" t="s">
        <v>88</v>
      </c>
      <c r="C37" s="19">
        <v>501752</v>
      </c>
      <c r="D37" s="18">
        <v>73</v>
      </c>
      <c r="E37" s="20"/>
      <c r="F37" s="18"/>
      <c r="G37" s="18">
        <f t="shared" si="3"/>
        <v>73</v>
      </c>
      <c r="H37" s="18" t="s">
        <v>372</v>
      </c>
      <c r="I37" s="18" t="s">
        <v>423</v>
      </c>
      <c r="J37" s="17" t="s">
        <v>416</v>
      </c>
      <c r="K37" s="18">
        <v>79.33</v>
      </c>
      <c r="L37" s="18">
        <f t="shared" si="4"/>
        <v>152.32999999999998</v>
      </c>
    </row>
    <row r="38" spans="1:12" s="21" customFormat="1" ht="21.75" customHeight="1">
      <c r="A38" s="18" t="s">
        <v>106</v>
      </c>
      <c r="B38" s="18" t="s">
        <v>107</v>
      </c>
      <c r="C38" s="19">
        <v>501752</v>
      </c>
      <c r="D38" s="18">
        <v>66</v>
      </c>
      <c r="E38" s="20"/>
      <c r="F38" s="18">
        <v>2</v>
      </c>
      <c r="G38" s="18">
        <f t="shared" si="3"/>
        <v>68</v>
      </c>
      <c r="H38" s="18" t="s">
        <v>372</v>
      </c>
      <c r="I38" s="18" t="s">
        <v>423</v>
      </c>
      <c r="J38" s="17" t="s">
        <v>416</v>
      </c>
      <c r="K38" s="18">
        <v>79</v>
      </c>
      <c r="L38" s="18">
        <f t="shared" si="4"/>
        <v>147</v>
      </c>
    </row>
    <row r="39" spans="1:12" s="21" customFormat="1" ht="21.75" customHeight="1">
      <c r="A39" s="18" t="s">
        <v>102</v>
      </c>
      <c r="B39" s="18" t="s">
        <v>103</v>
      </c>
      <c r="C39" s="19">
        <v>501752</v>
      </c>
      <c r="D39" s="18">
        <v>72</v>
      </c>
      <c r="E39" s="20"/>
      <c r="F39" s="18"/>
      <c r="G39" s="18">
        <f t="shared" si="3"/>
        <v>72</v>
      </c>
      <c r="H39" s="18" t="s">
        <v>372</v>
      </c>
      <c r="I39" s="18" t="s">
        <v>423</v>
      </c>
      <c r="J39" s="17" t="s">
        <v>416</v>
      </c>
      <c r="K39" s="18">
        <v>79.33</v>
      </c>
      <c r="L39" s="18">
        <f t="shared" si="4"/>
        <v>151.32999999999998</v>
      </c>
    </row>
    <row r="40" spans="1:12" s="21" customFormat="1" ht="21.75" customHeight="1">
      <c r="A40" s="18" t="s">
        <v>96</v>
      </c>
      <c r="B40" s="18" t="s">
        <v>97</v>
      </c>
      <c r="C40" s="19">
        <v>501752</v>
      </c>
      <c r="D40" s="18">
        <v>73</v>
      </c>
      <c r="E40" s="20"/>
      <c r="F40" s="18"/>
      <c r="G40" s="18">
        <f t="shared" si="3"/>
        <v>73</v>
      </c>
      <c r="H40" s="18" t="s">
        <v>372</v>
      </c>
      <c r="I40" s="18" t="s">
        <v>423</v>
      </c>
      <c r="J40" s="17" t="s">
        <v>416</v>
      </c>
      <c r="K40" s="18">
        <v>78.67</v>
      </c>
      <c r="L40" s="18">
        <f t="shared" si="4"/>
        <v>151.67000000000002</v>
      </c>
    </row>
    <row r="41" spans="1:12" s="21" customFormat="1" ht="21.75" customHeight="1">
      <c r="A41" s="18" t="s">
        <v>104</v>
      </c>
      <c r="B41" s="18" t="s">
        <v>105</v>
      </c>
      <c r="C41" s="19">
        <v>501752</v>
      </c>
      <c r="D41" s="18">
        <v>71</v>
      </c>
      <c r="E41" s="20"/>
      <c r="F41" s="18"/>
      <c r="G41" s="18">
        <f t="shared" si="3"/>
        <v>71</v>
      </c>
      <c r="H41" s="18" t="s">
        <v>372</v>
      </c>
      <c r="I41" s="18" t="s">
        <v>423</v>
      </c>
      <c r="J41" s="17" t="s">
        <v>416</v>
      </c>
      <c r="K41" s="18">
        <v>84.67</v>
      </c>
      <c r="L41" s="18">
        <f t="shared" si="4"/>
        <v>155.67000000000002</v>
      </c>
    </row>
    <row r="42" spans="1:12" s="21" customFormat="1" ht="21.75" customHeight="1">
      <c r="A42" s="18" t="s">
        <v>100</v>
      </c>
      <c r="B42" s="18" t="s">
        <v>101</v>
      </c>
      <c r="C42" s="19">
        <v>501752</v>
      </c>
      <c r="D42" s="18">
        <v>74</v>
      </c>
      <c r="E42" s="20"/>
      <c r="F42" s="18"/>
      <c r="G42" s="18">
        <f t="shared" si="3"/>
        <v>74</v>
      </c>
      <c r="H42" s="18" t="s">
        <v>372</v>
      </c>
      <c r="I42" s="18" t="s">
        <v>423</v>
      </c>
      <c r="J42" s="17" t="s">
        <v>416</v>
      </c>
      <c r="K42" s="18">
        <v>77.67</v>
      </c>
      <c r="L42" s="18">
        <f t="shared" si="4"/>
        <v>151.67000000000002</v>
      </c>
    </row>
    <row r="43" spans="1:12" s="21" customFormat="1" ht="21.75" customHeight="1">
      <c r="A43" s="18" t="s">
        <v>85</v>
      </c>
      <c r="B43" s="18" t="s">
        <v>86</v>
      </c>
      <c r="C43" s="19">
        <v>501752</v>
      </c>
      <c r="D43" s="18">
        <v>58</v>
      </c>
      <c r="E43" s="20"/>
      <c r="F43" s="18"/>
      <c r="G43" s="18">
        <f t="shared" si="3"/>
        <v>58</v>
      </c>
      <c r="H43" s="18" t="s">
        <v>372</v>
      </c>
      <c r="I43" s="18" t="s">
        <v>423</v>
      </c>
      <c r="J43" s="17" t="s">
        <v>416</v>
      </c>
      <c r="K43" s="18">
        <v>73.67</v>
      </c>
      <c r="L43" s="18">
        <f t="shared" si="4"/>
        <v>131.67000000000002</v>
      </c>
    </row>
    <row r="44" spans="1:12" s="21" customFormat="1" ht="21.75" customHeight="1">
      <c r="A44" s="18" t="s">
        <v>83</v>
      </c>
      <c r="B44" s="18" t="s">
        <v>84</v>
      </c>
      <c r="C44" s="19">
        <v>501752</v>
      </c>
      <c r="D44" s="18">
        <v>69</v>
      </c>
      <c r="E44" s="20"/>
      <c r="F44" s="18"/>
      <c r="G44" s="18">
        <f t="shared" si="3"/>
        <v>69</v>
      </c>
      <c r="H44" s="18" t="s">
        <v>372</v>
      </c>
      <c r="I44" s="18" t="s">
        <v>423</v>
      </c>
      <c r="J44" s="17" t="s">
        <v>416</v>
      </c>
      <c r="K44" s="18">
        <v>79.5</v>
      </c>
      <c r="L44" s="18">
        <f t="shared" si="4"/>
        <v>148.5</v>
      </c>
    </row>
    <row r="45" spans="1:12" s="21" customFormat="1" ht="21.75" customHeight="1">
      <c r="A45" s="18" t="s">
        <v>108</v>
      </c>
      <c r="B45" s="18" t="s">
        <v>109</v>
      </c>
      <c r="C45" s="19">
        <v>501752</v>
      </c>
      <c r="D45" s="18">
        <v>73</v>
      </c>
      <c r="E45" s="20"/>
      <c r="F45" s="20"/>
      <c r="G45" s="18">
        <f t="shared" si="3"/>
        <v>73</v>
      </c>
      <c r="H45" s="18" t="s">
        <v>372</v>
      </c>
      <c r="I45" s="18" t="s">
        <v>423</v>
      </c>
      <c r="J45" s="17" t="s">
        <v>416</v>
      </c>
      <c r="K45" s="18">
        <v>78</v>
      </c>
      <c r="L45" s="18">
        <f t="shared" si="4"/>
        <v>151</v>
      </c>
    </row>
    <row r="46" spans="1:12" s="21" customFormat="1" ht="21.75" customHeight="1">
      <c r="A46" s="18" t="s">
        <v>92</v>
      </c>
      <c r="B46" s="18" t="s">
        <v>93</v>
      </c>
      <c r="C46" s="19">
        <v>501752</v>
      </c>
      <c r="D46" s="18">
        <v>79</v>
      </c>
      <c r="E46" s="20"/>
      <c r="F46" s="18"/>
      <c r="G46" s="18">
        <f t="shared" si="3"/>
        <v>79</v>
      </c>
      <c r="H46" s="18" t="s">
        <v>372</v>
      </c>
      <c r="I46" s="18" t="s">
        <v>423</v>
      </c>
      <c r="J46" s="17" t="s">
        <v>416</v>
      </c>
      <c r="K46" s="18">
        <v>80.67</v>
      </c>
      <c r="L46" s="18">
        <f t="shared" si="4"/>
        <v>159.67000000000002</v>
      </c>
    </row>
    <row r="47" spans="1:12" s="21" customFormat="1" ht="21.75" customHeight="1">
      <c r="A47" s="18" t="s">
        <v>113</v>
      </c>
      <c r="B47" s="18" t="s">
        <v>114</v>
      </c>
      <c r="C47" s="19">
        <v>501752</v>
      </c>
      <c r="D47" s="18">
        <v>79</v>
      </c>
      <c r="E47" s="20"/>
      <c r="F47" s="20"/>
      <c r="G47" s="18">
        <f t="shared" si="3"/>
        <v>79</v>
      </c>
      <c r="H47" s="18" t="s">
        <v>372</v>
      </c>
      <c r="I47" s="18" t="s">
        <v>423</v>
      </c>
      <c r="J47" s="17" t="s">
        <v>416</v>
      </c>
      <c r="K47" s="18">
        <v>82.67</v>
      </c>
      <c r="L47" s="18">
        <f t="shared" si="4"/>
        <v>161.67000000000002</v>
      </c>
    </row>
    <row r="48" spans="1:12" s="21" customFormat="1" ht="21.75" customHeight="1">
      <c r="A48" s="18" t="s">
        <v>94</v>
      </c>
      <c r="B48" s="18" t="s">
        <v>95</v>
      </c>
      <c r="C48" s="19">
        <v>501752</v>
      </c>
      <c r="D48" s="18">
        <v>75</v>
      </c>
      <c r="E48" s="20"/>
      <c r="F48" s="18"/>
      <c r="G48" s="18">
        <f t="shared" si="3"/>
        <v>75</v>
      </c>
      <c r="H48" s="18" t="s">
        <v>372</v>
      </c>
      <c r="I48" s="18" t="s">
        <v>423</v>
      </c>
      <c r="J48" s="17" t="s">
        <v>416</v>
      </c>
      <c r="K48" s="18">
        <v>83</v>
      </c>
      <c r="L48" s="18">
        <f t="shared" si="4"/>
        <v>158</v>
      </c>
    </row>
    <row r="49" spans="1:12" s="21" customFormat="1" ht="21.75" customHeight="1">
      <c r="A49" s="18" t="s">
        <v>98</v>
      </c>
      <c r="B49" s="18" t="s">
        <v>99</v>
      </c>
      <c r="C49" s="19">
        <v>501752</v>
      </c>
      <c r="D49" s="18">
        <v>69</v>
      </c>
      <c r="E49" s="20"/>
      <c r="F49" s="18"/>
      <c r="G49" s="18">
        <f t="shared" si="3"/>
        <v>69</v>
      </c>
      <c r="H49" s="18" t="s">
        <v>372</v>
      </c>
      <c r="I49" s="18" t="s">
        <v>423</v>
      </c>
      <c r="J49" s="17" t="s">
        <v>416</v>
      </c>
      <c r="K49" s="18">
        <v>85</v>
      </c>
      <c r="L49" s="18">
        <f t="shared" si="4"/>
        <v>154</v>
      </c>
    </row>
    <row r="50" spans="1:12" s="21" customFormat="1" ht="21.75" customHeight="1">
      <c r="A50" s="18" t="s">
        <v>81</v>
      </c>
      <c r="B50" s="18" t="s">
        <v>82</v>
      </c>
      <c r="C50" s="19">
        <v>501752</v>
      </c>
      <c r="D50" s="18">
        <v>72</v>
      </c>
      <c r="E50" s="20"/>
      <c r="F50" s="18"/>
      <c r="G50" s="18">
        <f t="shared" si="3"/>
        <v>72</v>
      </c>
      <c r="H50" s="18" t="s">
        <v>372</v>
      </c>
      <c r="I50" s="18" t="s">
        <v>423</v>
      </c>
      <c r="J50" s="17" t="s">
        <v>416</v>
      </c>
      <c r="K50" s="18">
        <v>82</v>
      </c>
      <c r="L50" s="18">
        <f t="shared" si="4"/>
        <v>154</v>
      </c>
    </row>
    <row r="51" spans="1:12" s="21" customFormat="1" ht="21.75" customHeight="1">
      <c r="A51" s="18" t="s">
        <v>111</v>
      </c>
      <c r="B51" s="18" t="s">
        <v>112</v>
      </c>
      <c r="C51" s="19">
        <v>501752</v>
      </c>
      <c r="D51" s="18">
        <v>66</v>
      </c>
      <c r="E51" s="20"/>
      <c r="F51" s="20"/>
      <c r="G51" s="18">
        <f t="shared" si="3"/>
        <v>66</v>
      </c>
      <c r="H51" s="18" t="s">
        <v>372</v>
      </c>
      <c r="I51" s="18" t="s">
        <v>423</v>
      </c>
      <c r="J51" s="17" t="s">
        <v>416</v>
      </c>
      <c r="K51" s="18">
        <v>84.67</v>
      </c>
      <c r="L51" s="18">
        <f t="shared" si="4"/>
        <v>150.67000000000002</v>
      </c>
    </row>
    <row r="52" spans="1:12" s="21" customFormat="1" ht="21.75" customHeight="1">
      <c r="A52" s="18" t="s">
        <v>91</v>
      </c>
      <c r="B52" s="18" t="s">
        <v>400</v>
      </c>
      <c r="C52" s="19">
        <v>501752</v>
      </c>
      <c r="D52" s="18">
        <v>74</v>
      </c>
      <c r="E52" s="20"/>
      <c r="F52" s="18"/>
      <c r="G52" s="18">
        <f t="shared" si="3"/>
        <v>74</v>
      </c>
      <c r="H52" s="18" t="s">
        <v>372</v>
      </c>
      <c r="I52" s="18" t="s">
        <v>423</v>
      </c>
      <c r="J52" s="17" t="s">
        <v>416</v>
      </c>
      <c r="K52" s="18">
        <v>83</v>
      </c>
      <c r="L52" s="18">
        <f t="shared" si="4"/>
        <v>157</v>
      </c>
    </row>
    <row r="53" spans="1:12" s="21" customFormat="1" ht="21.75" customHeight="1">
      <c r="A53" s="18" t="s">
        <v>89</v>
      </c>
      <c r="B53" s="18" t="s">
        <v>90</v>
      </c>
      <c r="C53" s="19">
        <v>501752</v>
      </c>
      <c r="D53" s="18">
        <v>72</v>
      </c>
      <c r="E53" s="20"/>
      <c r="F53" s="18"/>
      <c r="G53" s="18">
        <f t="shared" si="3"/>
        <v>72</v>
      </c>
      <c r="H53" s="18" t="s">
        <v>372</v>
      </c>
      <c r="I53" s="18" t="s">
        <v>423</v>
      </c>
      <c r="J53" s="17" t="s">
        <v>416</v>
      </c>
      <c r="K53" s="18" t="s">
        <v>437</v>
      </c>
      <c r="L53" s="18" t="e">
        <f t="shared" si="4"/>
        <v>#VALUE!</v>
      </c>
    </row>
    <row r="54" spans="1:12" s="21" customFormat="1" ht="21.75" customHeight="1">
      <c r="A54" s="18" t="s">
        <v>118</v>
      </c>
      <c r="B54" s="18" t="s">
        <v>119</v>
      </c>
      <c r="C54" s="19">
        <v>501753</v>
      </c>
      <c r="D54" s="18">
        <v>72</v>
      </c>
      <c r="E54" s="20"/>
      <c r="F54" s="20"/>
      <c r="G54" s="18">
        <f t="shared" si="3"/>
        <v>72</v>
      </c>
      <c r="H54" s="18" t="s">
        <v>372</v>
      </c>
      <c r="I54" s="18" t="s">
        <v>422</v>
      </c>
      <c r="J54" s="18" t="s">
        <v>411</v>
      </c>
      <c r="K54" s="18">
        <v>77</v>
      </c>
      <c r="L54" s="18">
        <f t="shared" si="4"/>
        <v>149</v>
      </c>
    </row>
    <row r="55" spans="1:12" s="21" customFormat="1" ht="21.75" customHeight="1">
      <c r="A55" s="18" t="s">
        <v>129</v>
      </c>
      <c r="B55" s="18" t="s">
        <v>130</v>
      </c>
      <c r="C55" s="19">
        <v>501753</v>
      </c>
      <c r="D55" s="18">
        <v>58</v>
      </c>
      <c r="E55" s="20"/>
      <c r="F55" s="20"/>
      <c r="G55" s="18">
        <f t="shared" si="3"/>
        <v>58</v>
      </c>
      <c r="H55" s="18" t="s">
        <v>372</v>
      </c>
      <c r="I55" s="18" t="s">
        <v>422</v>
      </c>
      <c r="J55" s="18" t="s">
        <v>411</v>
      </c>
      <c r="K55" s="18">
        <v>77.33</v>
      </c>
      <c r="L55" s="18">
        <f t="shared" si="4"/>
        <v>135.32999999999998</v>
      </c>
    </row>
    <row r="56" spans="1:12" s="21" customFormat="1" ht="21.75" customHeight="1">
      <c r="A56" s="18" t="s">
        <v>127</v>
      </c>
      <c r="B56" s="18" t="s">
        <v>128</v>
      </c>
      <c r="C56" s="19">
        <v>501753</v>
      </c>
      <c r="D56" s="18">
        <v>76</v>
      </c>
      <c r="E56" s="20"/>
      <c r="F56" s="20"/>
      <c r="G56" s="18">
        <f t="shared" si="3"/>
        <v>76</v>
      </c>
      <c r="H56" s="18" t="s">
        <v>372</v>
      </c>
      <c r="I56" s="18" t="s">
        <v>422</v>
      </c>
      <c r="J56" s="18" t="s">
        <v>411</v>
      </c>
      <c r="K56" s="18">
        <v>80</v>
      </c>
      <c r="L56" s="18">
        <f t="shared" si="4"/>
        <v>156</v>
      </c>
    </row>
    <row r="57" spans="1:12" s="21" customFormat="1" ht="21.75" customHeight="1">
      <c r="A57" s="18" t="s">
        <v>115</v>
      </c>
      <c r="B57" s="18" t="s">
        <v>116</v>
      </c>
      <c r="C57" s="19">
        <v>501753</v>
      </c>
      <c r="D57" s="18">
        <v>80</v>
      </c>
      <c r="E57" s="20"/>
      <c r="F57" s="20"/>
      <c r="G57" s="18">
        <f t="shared" si="3"/>
        <v>80</v>
      </c>
      <c r="H57" s="18" t="s">
        <v>372</v>
      </c>
      <c r="I57" s="18" t="s">
        <v>422</v>
      </c>
      <c r="J57" s="18" t="s">
        <v>411</v>
      </c>
      <c r="K57" s="18">
        <v>76.33</v>
      </c>
      <c r="L57" s="18">
        <f t="shared" si="4"/>
        <v>156.32999999999998</v>
      </c>
    </row>
    <row r="58" spans="1:12" s="21" customFormat="1" ht="21.75" customHeight="1">
      <c r="A58" s="18" t="s">
        <v>133</v>
      </c>
      <c r="B58" s="18" t="s">
        <v>134</v>
      </c>
      <c r="C58" s="19">
        <v>501753</v>
      </c>
      <c r="D58" s="18">
        <v>52</v>
      </c>
      <c r="E58" s="20"/>
      <c r="F58" s="20"/>
      <c r="G58" s="18">
        <f t="shared" si="3"/>
        <v>52</v>
      </c>
      <c r="H58" s="18" t="s">
        <v>388</v>
      </c>
      <c r="I58" s="18" t="s">
        <v>422</v>
      </c>
      <c r="J58" s="18" t="s">
        <v>411</v>
      </c>
      <c r="K58" s="18">
        <v>75</v>
      </c>
      <c r="L58" s="18">
        <f t="shared" si="4"/>
        <v>127</v>
      </c>
    </row>
    <row r="59" spans="1:12" s="21" customFormat="1" ht="21.75" customHeight="1">
      <c r="A59" s="18" t="s">
        <v>126</v>
      </c>
      <c r="B59" s="18" t="s">
        <v>32</v>
      </c>
      <c r="C59" s="19">
        <v>501753</v>
      </c>
      <c r="D59" s="18">
        <v>66</v>
      </c>
      <c r="E59" s="20"/>
      <c r="F59" s="20"/>
      <c r="G59" s="18">
        <f t="shared" si="3"/>
        <v>66</v>
      </c>
      <c r="H59" s="18" t="s">
        <v>372</v>
      </c>
      <c r="I59" s="18" t="s">
        <v>422</v>
      </c>
      <c r="J59" s="18" t="s">
        <v>411</v>
      </c>
      <c r="K59" s="18">
        <v>81</v>
      </c>
      <c r="L59" s="18">
        <f t="shared" si="4"/>
        <v>147</v>
      </c>
    </row>
    <row r="60" spans="1:12" s="21" customFormat="1" ht="21.75" customHeight="1">
      <c r="A60" s="18" t="s">
        <v>120</v>
      </c>
      <c r="B60" s="18" t="s">
        <v>121</v>
      </c>
      <c r="C60" s="19">
        <v>501753</v>
      </c>
      <c r="D60" s="18">
        <v>78</v>
      </c>
      <c r="E60" s="20"/>
      <c r="F60" s="20"/>
      <c r="G60" s="18">
        <f t="shared" si="3"/>
        <v>78</v>
      </c>
      <c r="H60" s="18" t="s">
        <v>372</v>
      </c>
      <c r="I60" s="18" t="s">
        <v>422</v>
      </c>
      <c r="J60" s="18" t="s">
        <v>411</v>
      </c>
      <c r="K60" s="18">
        <v>82</v>
      </c>
      <c r="L60" s="18">
        <f t="shared" si="4"/>
        <v>160</v>
      </c>
    </row>
    <row r="61" spans="1:12" s="21" customFormat="1" ht="21.75" customHeight="1">
      <c r="A61" s="18" t="s">
        <v>124</v>
      </c>
      <c r="B61" s="18" t="s">
        <v>125</v>
      </c>
      <c r="C61" s="19">
        <v>501753</v>
      </c>
      <c r="D61" s="18">
        <v>73</v>
      </c>
      <c r="E61" s="20"/>
      <c r="F61" s="20"/>
      <c r="G61" s="18">
        <f t="shared" si="3"/>
        <v>73</v>
      </c>
      <c r="H61" s="18" t="s">
        <v>372</v>
      </c>
      <c r="I61" s="18" t="s">
        <v>422</v>
      </c>
      <c r="J61" s="18" t="s">
        <v>411</v>
      </c>
      <c r="K61" s="18">
        <v>81.67</v>
      </c>
      <c r="L61" s="18">
        <f t="shared" si="4"/>
        <v>154.67000000000002</v>
      </c>
    </row>
    <row r="62" spans="1:12" s="21" customFormat="1" ht="21.75" customHeight="1">
      <c r="A62" s="18" t="s">
        <v>131</v>
      </c>
      <c r="B62" s="18" t="s">
        <v>132</v>
      </c>
      <c r="C62" s="19">
        <v>501753</v>
      </c>
      <c r="D62" s="18">
        <v>62</v>
      </c>
      <c r="E62" s="20"/>
      <c r="F62" s="20"/>
      <c r="G62" s="18">
        <f t="shared" si="3"/>
        <v>62</v>
      </c>
      <c r="H62" s="18" t="s">
        <v>372</v>
      </c>
      <c r="I62" s="18" t="s">
        <v>422</v>
      </c>
      <c r="J62" s="18" t="s">
        <v>411</v>
      </c>
      <c r="K62" s="18">
        <v>81</v>
      </c>
      <c r="L62" s="18">
        <f t="shared" si="4"/>
        <v>143</v>
      </c>
    </row>
    <row r="63" spans="1:12" s="21" customFormat="1" ht="21.75" customHeight="1">
      <c r="A63" s="18" t="s">
        <v>122</v>
      </c>
      <c r="B63" s="18" t="s">
        <v>123</v>
      </c>
      <c r="C63" s="19">
        <v>501753</v>
      </c>
      <c r="D63" s="18">
        <v>61</v>
      </c>
      <c r="E63" s="20"/>
      <c r="F63" s="20"/>
      <c r="G63" s="18">
        <f t="shared" si="3"/>
        <v>61</v>
      </c>
      <c r="H63" s="18" t="s">
        <v>372</v>
      </c>
      <c r="I63" s="18" t="s">
        <v>422</v>
      </c>
      <c r="J63" s="18" t="s">
        <v>411</v>
      </c>
      <c r="K63" s="18">
        <v>80.67</v>
      </c>
      <c r="L63" s="18">
        <f t="shared" si="4"/>
        <v>141.67000000000002</v>
      </c>
    </row>
    <row r="64" spans="1:12" s="21" customFormat="1" ht="21.75" customHeight="1">
      <c r="A64" s="18" t="s">
        <v>150</v>
      </c>
      <c r="B64" s="18" t="s">
        <v>151</v>
      </c>
      <c r="C64" s="19">
        <v>501754</v>
      </c>
      <c r="D64" s="18">
        <v>80</v>
      </c>
      <c r="E64" s="20"/>
      <c r="F64" s="20"/>
      <c r="G64" s="18">
        <f t="shared" si="3"/>
        <v>80</v>
      </c>
      <c r="H64" s="18" t="s">
        <v>372</v>
      </c>
      <c r="I64" s="18" t="s">
        <v>419</v>
      </c>
      <c r="J64" s="17" t="s">
        <v>420</v>
      </c>
      <c r="K64" s="18">
        <v>79.33</v>
      </c>
      <c r="L64" s="18">
        <f aca="true" t="shared" si="5" ref="L64:L92">G64+K64</f>
        <v>159.32999999999998</v>
      </c>
    </row>
    <row r="65" spans="1:12" s="21" customFormat="1" ht="21.75" customHeight="1">
      <c r="A65" s="18" t="s">
        <v>161</v>
      </c>
      <c r="B65" s="18" t="s">
        <v>162</v>
      </c>
      <c r="C65" s="19">
        <v>501754</v>
      </c>
      <c r="D65" s="18">
        <v>74</v>
      </c>
      <c r="E65" s="20"/>
      <c r="F65" s="20"/>
      <c r="G65" s="18">
        <f t="shared" si="3"/>
        <v>74</v>
      </c>
      <c r="H65" s="18" t="s">
        <v>372</v>
      </c>
      <c r="I65" s="18" t="s">
        <v>419</v>
      </c>
      <c r="J65" s="17" t="s">
        <v>420</v>
      </c>
      <c r="K65" s="18">
        <v>79.67</v>
      </c>
      <c r="L65" s="18">
        <f t="shared" si="5"/>
        <v>153.67000000000002</v>
      </c>
    </row>
    <row r="66" spans="1:12" s="21" customFormat="1" ht="21.75" customHeight="1">
      <c r="A66" s="18" t="s">
        <v>183</v>
      </c>
      <c r="B66" s="18" t="s">
        <v>184</v>
      </c>
      <c r="C66" s="19">
        <v>501754</v>
      </c>
      <c r="D66" s="18">
        <v>78</v>
      </c>
      <c r="E66" s="20"/>
      <c r="F66" s="20"/>
      <c r="G66" s="18">
        <f t="shared" si="3"/>
        <v>78</v>
      </c>
      <c r="H66" s="18" t="s">
        <v>372</v>
      </c>
      <c r="I66" s="18" t="s">
        <v>419</v>
      </c>
      <c r="J66" s="17" t="s">
        <v>420</v>
      </c>
      <c r="K66" s="18">
        <v>83</v>
      </c>
      <c r="L66" s="18">
        <f t="shared" si="5"/>
        <v>161</v>
      </c>
    </row>
    <row r="67" spans="1:12" s="21" customFormat="1" ht="21.75" customHeight="1">
      <c r="A67" s="18" t="s">
        <v>193</v>
      </c>
      <c r="B67" s="18" t="s">
        <v>194</v>
      </c>
      <c r="C67" s="19">
        <v>501754</v>
      </c>
      <c r="D67" s="18">
        <v>77</v>
      </c>
      <c r="E67" s="20"/>
      <c r="F67" s="20"/>
      <c r="G67" s="18">
        <f aca="true" t="shared" si="6" ref="G67:G98">D67+E67+F67</f>
        <v>77</v>
      </c>
      <c r="H67" s="18" t="s">
        <v>372</v>
      </c>
      <c r="I67" s="18" t="s">
        <v>419</v>
      </c>
      <c r="J67" s="17" t="s">
        <v>420</v>
      </c>
      <c r="K67" s="18">
        <v>82</v>
      </c>
      <c r="L67" s="18">
        <f t="shared" si="5"/>
        <v>159</v>
      </c>
    </row>
    <row r="68" spans="1:12" s="21" customFormat="1" ht="21.75" customHeight="1">
      <c r="A68" s="18" t="s">
        <v>144</v>
      </c>
      <c r="B68" s="18" t="s">
        <v>145</v>
      </c>
      <c r="C68" s="19">
        <v>501754</v>
      </c>
      <c r="D68" s="18">
        <v>76</v>
      </c>
      <c r="E68" s="20"/>
      <c r="F68" s="20"/>
      <c r="G68" s="18">
        <f t="shared" si="6"/>
        <v>76</v>
      </c>
      <c r="H68" s="18" t="s">
        <v>372</v>
      </c>
      <c r="I68" s="18" t="s">
        <v>419</v>
      </c>
      <c r="J68" s="17" t="s">
        <v>420</v>
      </c>
      <c r="K68" s="18">
        <v>78</v>
      </c>
      <c r="L68" s="18">
        <f t="shared" si="5"/>
        <v>154</v>
      </c>
    </row>
    <row r="69" spans="1:12" s="21" customFormat="1" ht="21.75" customHeight="1">
      <c r="A69" s="18" t="s">
        <v>173</v>
      </c>
      <c r="B69" s="18" t="s">
        <v>174</v>
      </c>
      <c r="C69" s="19">
        <v>501754</v>
      </c>
      <c r="D69" s="18">
        <v>76</v>
      </c>
      <c r="E69" s="20"/>
      <c r="F69" s="20"/>
      <c r="G69" s="18">
        <f t="shared" si="6"/>
        <v>76</v>
      </c>
      <c r="H69" s="18" t="s">
        <v>372</v>
      </c>
      <c r="I69" s="18" t="s">
        <v>419</v>
      </c>
      <c r="J69" s="17" t="s">
        <v>420</v>
      </c>
      <c r="K69" s="18">
        <v>82</v>
      </c>
      <c r="L69" s="18">
        <f t="shared" si="5"/>
        <v>158</v>
      </c>
    </row>
    <row r="70" spans="1:12" s="21" customFormat="1" ht="21.75" customHeight="1">
      <c r="A70" s="18" t="s">
        <v>171</v>
      </c>
      <c r="B70" s="18" t="s">
        <v>172</v>
      </c>
      <c r="C70" s="19">
        <v>501754</v>
      </c>
      <c r="D70" s="18">
        <v>76</v>
      </c>
      <c r="E70" s="20"/>
      <c r="F70" s="20"/>
      <c r="G70" s="18">
        <f t="shared" si="6"/>
        <v>76</v>
      </c>
      <c r="H70" s="18" t="s">
        <v>372</v>
      </c>
      <c r="I70" s="18" t="s">
        <v>419</v>
      </c>
      <c r="J70" s="17" t="s">
        <v>420</v>
      </c>
      <c r="K70" s="18">
        <v>78</v>
      </c>
      <c r="L70" s="18">
        <f t="shared" si="5"/>
        <v>154</v>
      </c>
    </row>
    <row r="71" spans="1:12" s="21" customFormat="1" ht="21.75" customHeight="1">
      <c r="A71" s="18" t="s">
        <v>136</v>
      </c>
      <c r="B71" s="18" t="s">
        <v>137</v>
      </c>
      <c r="C71" s="19">
        <v>501754</v>
      </c>
      <c r="D71" s="18">
        <v>78</v>
      </c>
      <c r="E71" s="20"/>
      <c r="F71" s="20"/>
      <c r="G71" s="18">
        <f t="shared" si="6"/>
        <v>78</v>
      </c>
      <c r="H71" s="18" t="s">
        <v>372</v>
      </c>
      <c r="I71" s="18" t="s">
        <v>419</v>
      </c>
      <c r="J71" s="17" t="s">
        <v>420</v>
      </c>
      <c r="K71" s="18">
        <v>84.67</v>
      </c>
      <c r="L71" s="18">
        <f t="shared" si="5"/>
        <v>162.67000000000002</v>
      </c>
    </row>
    <row r="72" spans="1:12" s="21" customFormat="1" ht="21.75" customHeight="1">
      <c r="A72" s="18" t="s">
        <v>152</v>
      </c>
      <c r="B72" s="18" t="s">
        <v>153</v>
      </c>
      <c r="C72" s="19">
        <v>501754</v>
      </c>
      <c r="D72" s="18">
        <v>75</v>
      </c>
      <c r="E72" s="20"/>
      <c r="F72" s="20"/>
      <c r="G72" s="18">
        <f t="shared" si="6"/>
        <v>75</v>
      </c>
      <c r="H72" s="18" t="s">
        <v>372</v>
      </c>
      <c r="I72" s="18" t="s">
        <v>419</v>
      </c>
      <c r="J72" s="17" t="s">
        <v>420</v>
      </c>
      <c r="K72" s="18">
        <v>79</v>
      </c>
      <c r="L72" s="18">
        <f t="shared" si="5"/>
        <v>154</v>
      </c>
    </row>
    <row r="73" spans="1:12" s="21" customFormat="1" ht="21.75" customHeight="1">
      <c r="A73" s="18" t="s">
        <v>181</v>
      </c>
      <c r="B73" s="18" t="s">
        <v>182</v>
      </c>
      <c r="C73" s="19">
        <v>501754</v>
      </c>
      <c r="D73" s="18">
        <v>77</v>
      </c>
      <c r="E73" s="20"/>
      <c r="F73" s="20"/>
      <c r="G73" s="18">
        <f t="shared" si="6"/>
        <v>77</v>
      </c>
      <c r="H73" s="18" t="s">
        <v>372</v>
      </c>
      <c r="I73" s="18" t="s">
        <v>419</v>
      </c>
      <c r="J73" s="17" t="s">
        <v>420</v>
      </c>
      <c r="K73" s="18">
        <v>85</v>
      </c>
      <c r="L73" s="18">
        <f t="shared" si="5"/>
        <v>162</v>
      </c>
    </row>
    <row r="74" spans="1:12" s="21" customFormat="1" ht="21.75" customHeight="1">
      <c r="A74" s="18" t="s">
        <v>142</v>
      </c>
      <c r="B74" s="18" t="s">
        <v>143</v>
      </c>
      <c r="C74" s="19">
        <v>501754</v>
      </c>
      <c r="D74" s="18">
        <v>78</v>
      </c>
      <c r="E74" s="20"/>
      <c r="F74" s="20"/>
      <c r="G74" s="18">
        <f t="shared" si="6"/>
        <v>78</v>
      </c>
      <c r="H74" s="18" t="s">
        <v>372</v>
      </c>
      <c r="I74" s="18" t="s">
        <v>419</v>
      </c>
      <c r="J74" s="17" t="s">
        <v>420</v>
      </c>
      <c r="K74" s="18">
        <v>80.67</v>
      </c>
      <c r="L74" s="18">
        <f t="shared" si="5"/>
        <v>158.67000000000002</v>
      </c>
    </row>
    <row r="75" spans="1:12" s="21" customFormat="1" ht="21.75" customHeight="1">
      <c r="A75" s="18" t="s">
        <v>179</v>
      </c>
      <c r="B75" s="18" t="s">
        <v>180</v>
      </c>
      <c r="C75" s="19">
        <v>501754</v>
      </c>
      <c r="D75" s="18">
        <v>75</v>
      </c>
      <c r="E75" s="20"/>
      <c r="F75" s="20"/>
      <c r="G75" s="18">
        <f t="shared" si="6"/>
        <v>75</v>
      </c>
      <c r="H75" s="18" t="s">
        <v>372</v>
      </c>
      <c r="I75" s="18" t="s">
        <v>419</v>
      </c>
      <c r="J75" s="17" t="s">
        <v>420</v>
      </c>
      <c r="K75" s="18">
        <v>80.33</v>
      </c>
      <c r="L75" s="18">
        <f t="shared" si="5"/>
        <v>155.32999999999998</v>
      </c>
    </row>
    <row r="76" spans="1:12" s="21" customFormat="1" ht="21.75" customHeight="1">
      <c r="A76" s="18" t="s">
        <v>165</v>
      </c>
      <c r="B76" s="18" t="s">
        <v>166</v>
      </c>
      <c r="C76" s="19">
        <v>501754</v>
      </c>
      <c r="D76" s="18">
        <v>82</v>
      </c>
      <c r="E76" s="20"/>
      <c r="F76" s="20"/>
      <c r="G76" s="18">
        <f t="shared" si="6"/>
        <v>82</v>
      </c>
      <c r="H76" s="18" t="s">
        <v>372</v>
      </c>
      <c r="I76" s="18" t="s">
        <v>419</v>
      </c>
      <c r="J76" s="17" t="s">
        <v>420</v>
      </c>
      <c r="K76" s="18">
        <v>78.67</v>
      </c>
      <c r="L76" s="18">
        <f t="shared" si="5"/>
        <v>160.67000000000002</v>
      </c>
    </row>
    <row r="77" spans="1:12" s="21" customFormat="1" ht="21.75" customHeight="1">
      <c r="A77" s="18" t="s">
        <v>154</v>
      </c>
      <c r="B77" s="18" t="s">
        <v>155</v>
      </c>
      <c r="C77" s="19">
        <v>501754</v>
      </c>
      <c r="D77" s="18">
        <v>77</v>
      </c>
      <c r="E77" s="20"/>
      <c r="F77" s="20"/>
      <c r="G77" s="18">
        <f t="shared" si="6"/>
        <v>77</v>
      </c>
      <c r="H77" s="18" t="s">
        <v>372</v>
      </c>
      <c r="I77" s="18" t="s">
        <v>419</v>
      </c>
      <c r="J77" s="17" t="s">
        <v>420</v>
      </c>
      <c r="K77" s="18">
        <v>76.33</v>
      </c>
      <c r="L77" s="18">
        <f t="shared" si="5"/>
        <v>153.32999999999998</v>
      </c>
    </row>
    <row r="78" spans="1:12" s="21" customFormat="1" ht="21.75" customHeight="1">
      <c r="A78" s="18" t="s">
        <v>157</v>
      </c>
      <c r="B78" s="18" t="s">
        <v>158</v>
      </c>
      <c r="C78" s="19">
        <v>501754</v>
      </c>
      <c r="D78" s="18">
        <v>76</v>
      </c>
      <c r="E78" s="20"/>
      <c r="F78" s="20"/>
      <c r="G78" s="18">
        <f t="shared" si="6"/>
        <v>76</v>
      </c>
      <c r="H78" s="18" t="s">
        <v>372</v>
      </c>
      <c r="I78" s="18" t="s">
        <v>419</v>
      </c>
      <c r="J78" s="17" t="s">
        <v>420</v>
      </c>
      <c r="K78" s="18">
        <v>83.33</v>
      </c>
      <c r="L78" s="18">
        <f t="shared" si="5"/>
        <v>159.32999999999998</v>
      </c>
    </row>
    <row r="79" spans="1:12" s="21" customFormat="1" ht="21.75" customHeight="1">
      <c r="A79" s="18" t="s">
        <v>185</v>
      </c>
      <c r="B79" s="18" t="s">
        <v>186</v>
      </c>
      <c r="C79" s="19">
        <v>501754</v>
      </c>
      <c r="D79" s="18">
        <v>75</v>
      </c>
      <c r="E79" s="20"/>
      <c r="F79" s="20"/>
      <c r="G79" s="18">
        <f t="shared" si="6"/>
        <v>75</v>
      </c>
      <c r="H79" s="18" t="s">
        <v>372</v>
      </c>
      <c r="I79" s="18" t="s">
        <v>419</v>
      </c>
      <c r="J79" s="17" t="s">
        <v>420</v>
      </c>
      <c r="K79" s="18">
        <v>81</v>
      </c>
      <c r="L79" s="18">
        <f t="shared" si="5"/>
        <v>156</v>
      </c>
    </row>
    <row r="80" spans="1:12" s="21" customFormat="1" ht="21.75" customHeight="1">
      <c r="A80" s="18" t="s">
        <v>167</v>
      </c>
      <c r="B80" s="18" t="s">
        <v>168</v>
      </c>
      <c r="C80" s="19">
        <v>501754</v>
      </c>
      <c r="D80" s="18">
        <v>79</v>
      </c>
      <c r="E80" s="20"/>
      <c r="F80" s="20"/>
      <c r="G80" s="18">
        <f t="shared" si="6"/>
        <v>79</v>
      </c>
      <c r="H80" s="18" t="s">
        <v>372</v>
      </c>
      <c r="I80" s="18" t="s">
        <v>419</v>
      </c>
      <c r="J80" s="17" t="s">
        <v>420</v>
      </c>
      <c r="K80" s="18">
        <v>81.67</v>
      </c>
      <c r="L80" s="18">
        <f t="shared" si="5"/>
        <v>160.67000000000002</v>
      </c>
    </row>
    <row r="81" spans="1:12" s="21" customFormat="1" ht="21.75" customHeight="1">
      <c r="A81" s="18" t="s">
        <v>148</v>
      </c>
      <c r="B81" s="18" t="s">
        <v>149</v>
      </c>
      <c r="C81" s="19">
        <v>501754</v>
      </c>
      <c r="D81" s="18">
        <v>79</v>
      </c>
      <c r="E81" s="20"/>
      <c r="F81" s="20"/>
      <c r="G81" s="18">
        <f t="shared" si="6"/>
        <v>79</v>
      </c>
      <c r="H81" s="18" t="s">
        <v>372</v>
      </c>
      <c r="I81" s="18" t="s">
        <v>419</v>
      </c>
      <c r="J81" s="17" t="s">
        <v>420</v>
      </c>
      <c r="K81" s="18">
        <v>83</v>
      </c>
      <c r="L81" s="18">
        <f t="shared" si="5"/>
        <v>162</v>
      </c>
    </row>
    <row r="82" spans="1:12" s="21" customFormat="1" ht="21.75" customHeight="1">
      <c r="A82" s="18" t="s">
        <v>159</v>
      </c>
      <c r="B82" s="18" t="s">
        <v>160</v>
      </c>
      <c r="C82" s="19">
        <v>501754</v>
      </c>
      <c r="D82" s="18">
        <v>88</v>
      </c>
      <c r="E82" s="20"/>
      <c r="F82" s="20"/>
      <c r="G82" s="18">
        <f t="shared" si="6"/>
        <v>88</v>
      </c>
      <c r="H82" s="18" t="s">
        <v>372</v>
      </c>
      <c r="I82" s="18" t="s">
        <v>419</v>
      </c>
      <c r="J82" s="17" t="s">
        <v>420</v>
      </c>
      <c r="K82" s="18">
        <v>76</v>
      </c>
      <c r="L82" s="18">
        <f t="shared" si="5"/>
        <v>164</v>
      </c>
    </row>
    <row r="83" spans="1:12" s="21" customFormat="1" ht="21.75" customHeight="1">
      <c r="A83" s="18" t="s">
        <v>156</v>
      </c>
      <c r="B83" s="18" t="s">
        <v>2</v>
      </c>
      <c r="C83" s="19">
        <v>501754</v>
      </c>
      <c r="D83" s="18">
        <v>74</v>
      </c>
      <c r="E83" s="20"/>
      <c r="F83" s="20"/>
      <c r="G83" s="18">
        <f t="shared" si="6"/>
        <v>74</v>
      </c>
      <c r="H83" s="18" t="s">
        <v>372</v>
      </c>
      <c r="I83" s="18" t="s">
        <v>419</v>
      </c>
      <c r="J83" s="17" t="s">
        <v>420</v>
      </c>
      <c r="K83" s="18">
        <v>80</v>
      </c>
      <c r="L83" s="18">
        <f t="shared" si="5"/>
        <v>154</v>
      </c>
    </row>
    <row r="84" spans="1:12" s="21" customFormat="1" ht="21.75" customHeight="1">
      <c r="A84" s="18" t="s">
        <v>175</v>
      </c>
      <c r="B84" s="18" t="s">
        <v>176</v>
      </c>
      <c r="C84" s="19">
        <v>501754</v>
      </c>
      <c r="D84" s="18">
        <v>75</v>
      </c>
      <c r="E84" s="20"/>
      <c r="F84" s="20"/>
      <c r="G84" s="18">
        <f t="shared" si="6"/>
        <v>75</v>
      </c>
      <c r="H84" s="18" t="s">
        <v>372</v>
      </c>
      <c r="I84" s="18" t="s">
        <v>419</v>
      </c>
      <c r="J84" s="17" t="s">
        <v>420</v>
      </c>
      <c r="K84" s="18">
        <v>75</v>
      </c>
      <c r="L84" s="18">
        <f t="shared" si="5"/>
        <v>150</v>
      </c>
    </row>
    <row r="85" spans="1:12" s="21" customFormat="1" ht="21.75" customHeight="1">
      <c r="A85" s="18" t="s">
        <v>189</v>
      </c>
      <c r="B85" s="18" t="s">
        <v>190</v>
      </c>
      <c r="C85" s="19">
        <v>501754</v>
      </c>
      <c r="D85" s="18">
        <v>75</v>
      </c>
      <c r="E85" s="20"/>
      <c r="F85" s="20"/>
      <c r="G85" s="18">
        <f t="shared" si="6"/>
        <v>75</v>
      </c>
      <c r="H85" s="18" t="s">
        <v>372</v>
      </c>
      <c r="I85" s="18" t="s">
        <v>419</v>
      </c>
      <c r="J85" s="17" t="s">
        <v>420</v>
      </c>
      <c r="K85" s="18">
        <v>83</v>
      </c>
      <c r="L85" s="18">
        <f t="shared" si="5"/>
        <v>158</v>
      </c>
    </row>
    <row r="86" spans="1:12" s="21" customFormat="1" ht="21.75" customHeight="1">
      <c r="A86" s="18" t="s">
        <v>169</v>
      </c>
      <c r="B86" s="18" t="s">
        <v>170</v>
      </c>
      <c r="C86" s="19">
        <v>501754</v>
      </c>
      <c r="D86" s="18">
        <v>81</v>
      </c>
      <c r="E86" s="20"/>
      <c r="F86" s="20"/>
      <c r="G86" s="18">
        <f t="shared" si="6"/>
        <v>81</v>
      </c>
      <c r="H86" s="18" t="s">
        <v>372</v>
      </c>
      <c r="I86" s="18" t="s">
        <v>419</v>
      </c>
      <c r="J86" s="17" t="s">
        <v>420</v>
      </c>
      <c r="K86" s="18">
        <v>80.33</v>
      </c>
      <c r="L86" s="18">
        <f t="shared" si="5"/>
        <v>161.32999999999998</v>
      </c>
    </row>
    <row r="87" spans="1:12" s="21" customFormat="1" ht="21.75" customHeight="1">
      <c r="A87" s="18" t="s">
        <v>163</v>
      </c>
      <c r="B87" s="18" t="s">
        <v>164</v>
      </c>
      <c r="C87" s="19">
        <v>501754</v>
      </c>
      <c r="D87" s="18">
        <v>79</v>
      </c>
      <c r="E87" s="20"/>
      <c r="F87" s="20"/>
      <c r="G87" s="18">
        <f t="shared" si="6"/>
        <v>79</v>
      </c>
      <c r="H87" s="18" t="s">
        <v>372</v>
      </c>
      <c r="I87" s="18" t="s">
        <v>419</v>
      </c>
      <c r="J87" s="17" t="s">
        <v>420</v>
      </c>
      <c r="K87" s="18">
        <v>79.67</v>
      </c>
      <c r="L87" s="18">
        <f t="shared" si="5"/>
        <v>158.67000000000002</v>
      </c>
    </row>
    <row r="88" spans="1:12" s="21" customFormat="1" ht="21.75" customHeight="1">
      <c r="A88" s="18" t="s">
        <v>191</v>
      </c>
      <c r="B88" s="18" t="s">
        <v>192</v>
      </c>
      <c r="C88" s="19">
        <v>501754</v>
      </c>
      <c r="D88" s="18">
        <v>80</v>
      </c>
      <c r="E88" s="20"/>
      <c r="F88" s="20"/>
      <c r="G88" s="18">
        <f t="shared" si="6"/>
        <v>80</v>
      </c>
      <c r="H88" s="18" t="s">
        <v>372</v>
      </c>
      <c r="I88" s="18" t="s">
        <v>419</v>
      </c>
      <c r="J88" s="17" t="s">
        <v>420</v>
      </c>
      <c r="K88" s="18">
        <v>80.67</v>
      </c>
      <c r="L88" s="18">
        <f t="shared" si="5"/>
        <v>160.67000000000002</v>
      </c>
    </row>
    <row r="89" spans="1:12" s="21" customFormat="1" ht="21.75" customHeight="1">
      <c r="A89" s="18" t="s">
        <v>177</v>
      </c>
      <c r="B89" s="18" t="s">
        <v>178</v>
      </c>
      <c r="C89" s="19">
        <v>501754</v>
      </c>
      <c r="D89" s="18">
        <v>77</v>
      </c>
      <c r="E89" s="20"/>
      <c r="F89" s="20"/>
      <c r="G89" s="18">
        <f t="shared" si="6"/>
        <v>77</v>
      </c>
      <c r="H89" s="18" t="s">
        <v>372</v>
      </c>
      <c r="I89" s="18" t="s">
        <v>419</v>
      </c>
      <c r="J89" s="17" t="s">
        <v>420</v>
      </c>
      <c r="K89" s="18">
        <v>79.67</v>
      </c>
      <c r="L89" s="18">
        <f t="shared" si="5"/>
        <v>156.67000000000002</v>
      </c>
    </row>
    <row r="90" spans="1:12" s="21" customFormat="1" ht="21.75" customHeight="1">
      <c r="A90" s="18" t="s">
        <v>187</v>
      </c>
      <c r="B90" s="18" t="s">
        <v>188</v>
      </c>
      <c r="C90" s="19">
        <v>501754</v>
      </c>
      <c r="D90" s="18">
        <v>74</v>
      </c>
      <c r="E90" s="20"/>
      <c r="F90" s="20"/>
      <c r="G90" s="18">
        <f t="shared" si="6"/>
        <v>74</v>
      </c>
      <c r="H90" s="18" t="s">
        <v>372</v>
      </c>
      <c r="I90" s="18" t="s">
        <v>419</v>
      </c>
      <c r="J90" s="17" t="s">
        <v>420</v>
      </c>
      <c r="K90" s="18">
        <v>80.67</v>
      </c>
      <c r="L90" s="18">
        <f t="shared" si="5"/>
        <v>154.67000000000002</v>
      </c>
    </row>
    <row r="91" spans="1:12" s="21" customFormat="1" ht="21.75" customHeight="1">
      <c r="A91" s="18" t="s">
        <v>140</v>
      </c>
      <c r="B91" s="18" t="s">
        <v>141</v>
      </c>
      <c r="C91" s="19">
        <v>501754</v>
      </c>
      <c r="D91" s="18">
        <v>75</v>
      </c>
      <c r="E91" s="20"/>
      <c r="F91" s="20"/>
      <c r="G91" s="18">
        <f t="shared" si="6"/>
        <v>75</v>
      </c>
      <c r="H91" s="18" t="s">
        <v>372</v>
      </c>
      <c r="I91" s="18" t="s">
        <v>419</v>
      </c>
      <c r="J91" s="17" t="s">
        <v>420</v>
      </c>
      <c r="K91" s="18">
        <v>81.67</v>
      </c>
      <c r="L91" s="18">
        <f t="shared" si="5"/>
        <v>156.67000000000002</v>
      </c>
    </row>
    <row r="92" spans="1:12" s="21" customFormat="1" ht="21.75" customHeight="1">
      <c r="A92" s="18" t="s">
        <v>138</v>
      </c>
      <c r="B92" s="18" t="s">
        <v>139</v>
      </c>
      <c r="C92" s="19">
        <v>501754</v>
      </c>
      <c r="D92" s="18">
        <v>76</v>
      </c>
      <c r="E92" s="20"/>
      <c r="F92" s="20"/>
      <c r="G92" s="18">
        <f t="shared" si="6"/>
        <v>76</v>
      </c>
      <c r="H92" s="18" t="s">
        <v>372</v>
      </c>
      <c r="I92" s="18" t="s">
        <v>419</v>
      </c>
      <c r="J92" s="17" t="s">
        <v>420</v>
      </c>
      <c r="K92" s="18">
        <v>84.33</v>
      </c>
      <c r="L92" s="18">
        <f t="shared" si="5"/>
        <v>160.32999999999998</v>
      </c>
    </row>
    <row r="93" spans="1:12" s="21" customFormat="1" ht="21.75" customHeight="1">
      <c r="A93" s="18" t="s">
        <v>146</v>
      </c>
      <c r="B93" s="18" t="s">
        <v>147</v>
      </c>
      <c r="C93" s="19">
        <v>501754</v>
      </c>
      <c r="D93" s="18">
        <v>74</v>
      </c>
      <c r="E93" s="20"/>
      <c r="F93" s="20"/>
      <c r="G93" s="18">
        <f t="shared" si="6"/>
        <v>74</v>
      </c>
      <c r="H93" s="18" t="s">
        <v>372</v>
      </c>
      <c r="I93" s="18" t="s">
        <v>419</v>
      </c>
      <c r="J93" s="17" t="s">
        <v>420</v>
      </c>
      <c r="K93" s="18" t="s">
        <v>421</v>
      </c>
      <c r="L93" s="18" t="e">
        <f>K93+G93</f>
        <v>#VALUE!</v>
      </c>
    </row>
    <row r="94" spans="1:12" s="21" customFormat="1" ht="21.75" customHeight="1">
      <c r="A94" s="18" t="s">
        <v>198</v>
      </c>
      <c r="B94" s="18" t="s">
        <v>199</v>
      </c>
      <c r="C94" s="19">
        <v>501755</v>
      </c>
      <c r="D94" s="18">
        <v>74</v>
      </c>
      <c r="E94" s="20"/>
      <c r="F94" s="20"/>
      <c r="G94" s="18">
        <f t="shared" si="6"/>
        <v>74</v>
      </c>
      <c r="H94" s="18" t="s">
        <v>372</v>
      </c>
      <c r="I94" s="18" t="s">
        <v>418</v>
      </c>
      <c r="J94" s="18" t="s">
        <v>411</v>
      </c>
      <c r="K94" s="18">
        <v>78.33</v>
      </c>
      <c r="L94" s="18">
        <f>K94+G94</f>
        <v>152.32999999999998</v>
      </c>
    </row>
    <row r="95" spans="1:12" s="21" customFormat="1" ht="21.75" customHeight="1">
      <c r="A95" s="18" t="s">
        <v>200</v>
      </c>
      <c r="B95" s="18" t="s">
        <v>201</v>
      </c>
      <c r="C95" s="19">
        <v>501755</v>
      </c>
      <c r="D95" s="18">
        <v>57</v>
      </c>
      <c r="E95" s="20"/>
      <c r="F95" s="20"/>
      <c r="G95" s="18">
        <f t="shared" si="6"/>
        <v>57</v>
      </c>
      <c r="H95" s="18" t="s">
        <v>388</v>
      </c>
      <c r="I95" s="18" t="s">
        <v>418</v>
      </c>
      <c r="J95" s="18" t="s">
        <v>411</v>
      </c>
      <c r="K95" s="18">
        <v>80.67</v>
      </c>
      <c r="L95" s="18">
        <f>K95+G95</f>
        <v>137.67000000000002</v>
      </c>
    </row>
    <row r="96" spans="1:12" s="21" customFormat="1" ht="21.75" customHeight="1">
      <c r="A96" s="18" t="s">
        <v>202</v>
      </c>
      <c r="B96" s="18" t="s">
        <v>203</v>
      </c>
      <c r="C96" s="19">
        <v>501755</v>
      </c>
      <c r="D96" s="18">
        <v>75</v>
      </c>
      <c r="E96" s="20"/>
      <c r="F96" s="20"/>
      <c r="G96" s="18">
        <f t="shared" si="6"/>
        <v>75</v>
      </c>
      <c r="H96" s="18" t="s">
        <v>372</v>
      </c>
      <c r="I96" s="18" t="s">
        <v>418</v>
      </c>
      <c r="J96" s="18" t="s">
        <v>411</v>
      </c>
      <c r="K96" s="18">
        <v>75</v>
      </c>
      <c r="L96" s="18">
        <f>K96+G96</f>
        <v>150</v>
      </c>
    </row>
    <row r="97" spans="1:12" s="21" customFormat="1" ht="21.75" customHeight="1">
      <c r="A97" s="18" t="s">
        <v>195</v>
      </c>
      <c r="B97" s="18" t="s">
        <v>196</v>
      </c>
      <c r="C97" s="19">
        <v>501755</v>
      </c>
      <c r="D97" s="18">
        <v>76</v>
      </c>
      <c r="E97" s="20"/>
      <c r="F97" s="20"/>
      <c r="G97" s="18">
        <f t="shared" si="6"/>
        <v>76</v>
      </c>
      <c r="H97" s="18" t="s">
        <v>372</v>
      </c>
      <c r="I97" s="18" t="s">
        <v>418</v>
      </c>
      <c r="J97" s="18" t="s">
        <v>411</v>
      </c>
      <c r="K97" s="18" t="s">
        <v>421</v>
      </c>
      <c r="L97" s="18" t="e">
        <f>K97+G97</f>
        <v>#VALUE!</v>
      </c>
    </row>
    <row r="98" spans="1:12" s="21" customFormat="1" ht="21.75" customHeight="1">
      <c r="A98" s="18" t="s">
        <v>210</v>
      </c>
      <c r="B98" s="18" t="s">
        <v>211</v>
      </c>
      <c r="C98" s="19">
        <v>501757</v>
      </c>
      <c r="D98" s="18">
        <v>60</v>
      </c>
      <c r="E98" s="20"/>
      <c r="F98" s="20"/>
      <c r="G98" s="18">
        <f t="shared" si="6"/>
        <v>60</v>
      </c>
      <c r="H98" s="18" t="s">
        <v>372</v>
      </c>
      <c r="I98" s="18" t="s">
        <v>417</v>
      </c>
      <c r="J98" s="17" t="s">
        <v>408</v>
      </c>
      <c r="K98" s="18">
        <v>85.33</v>
      </c>
      <c r="L98" s="18">
        <f>G98+K98</f>
        <v>145.32999999999998</v>
      </c>
    </row>
    <row r="99" spans="1:12" s="21" customFormat="1" ht="21.75" customHeight="1">
      <c r="A99" s="18" t="s">
        <v>207</v>
      </c>
      <c r="B99" s="18" t="s">
        <v>208</v>
      </c>
      <c r="C99" s="19">
        <v>501757</v>
      </c>
      <c r="D99" s="18">
        <v>67</v>
      </c>
      <c r="E99" s="20"/>
      <c r="F99" s="20"/>
      <c r="G99" s="18">
        <f aca="true" t="shared" si="7" ref="G99:G130">D99+E99+F99</f>
        <v>67</v>
      </c>
      <c r="H99" s="18" t="s">
        <v>372</v>
      </c>
      <c r="I99" s="18" t="s">
        <v>417</v>
      </c>
      <c r="J99" s="17" t="s">
        <v>408</v>
      </c>
      <c r="K99" s="18">
        <v>85.82</v>
      </c>
      <c r="L99" s="18">
        <f>G99+K99</f>
        <v>152.82</v>
      </c>
    </row>
    <row r="100" spans="1:12" s="21" customFormat="1" ht="21.75" customHeight="1">
      <c r="A100" s="18" t="s">
        <v>212</v>
      </c>
      <c r="B100" s="18" t="s">
        <v>213</v>
      </c>
      <c r="C100" s="19">
        <v>501757</v>
      </c>
      <c r="D100" s="18">
        <v>66</v>
      </c>
      <c r="E100" s="20"/>
      <c r="F100" s="20"/>
      <c r="G100" s="18">
        <f t="shared" si="7"/>
        <v>66</v>
      </c>
      <c r="H100" s="18" t="s">
        <v>372</v>
      </c>
      <c r="I100" s="18" t="s">
        <v>417</v>
      </c>
      <c r="J100" s="17" t="s">
        <v>408</v>
      </c>
      <c r="K100" s="18">
        <v>81.33</v>
      </c>
      <c r="L100" s="18">
        <f>G100+K100</f>
        <v>147.32999999999998</v>
      </c>
    </row>
    <row r="101" spans="1:12" s="21" customFormat="1" ht="21.75" customHeight="1">
      <c r="A101" s="18" t="s">
        <v>232</v>
      </c>
      <c r="B101" s="18" t="s">
        <v>233</v>
      </c>
      <c r="C101" s="19">
        <v>501758</v>
      </c>
      <c r="D101" s="18">
        <v>69</v>
      </c>
      <c r="E101" s="20"/>
      <c r="F101" s="20"/>
      <c r="G101" s="18">
        <f t="shared" si="7"/>
        <v>69</v>
      </c>
      <c r="H101" s="18" t="s">
        <v>372</v>
      </c>
      <c r="I101" s="18" t="s">
        <v>415</v>
      </c>
      <c r="J101" s="17" t="s">
        <v>416</v>
      </c>
      <c r="K101" s="18">
        <v>82.67</v>
      </c>
      <c r="L101" s="18">
        <f aca="true" t="shared" si="8" ref="L101:L132">K101+G101</f>
        <v>151.67000000000002</v>
      </c>
    </row>
    <row r="102" spans="1:12" s="21" customFormat="1" ht="21.75" customHeight="1">
      <c r="A102" s="18" t="s">
        <v>229</v>
      </c>
      <c r="B102" s="18" t="s">
        <v>230</v>
      </c>
      <c r="C102" s="19">
        <v>501758</v>
      </c>
      <c r="D102" s="18">
        <v>71</v>
      </c>
      <c r="E102" s="20"/>
      <c r="F102" s="20"/>
      <c r="G102" s="18">
        <f t="shared" si="7"/>
        <v>71</v>
      </c>
      <c r="H102" s="18" t="s">
        <v>372</v>
      </c>
      <c r="I102" s="18" t="s">
        <v>415</v>
      </c>
      <c r="J102" s="17" t="s">
        <v>416</v>
      </c>
      <c r="K102" s="18">
        <v>78.33</v>
      </c>
      <c r="L102" s="18">
        <f t="shared" si="8"/>
        <v>149.32999999999998</v>
      </c>
    </row>
    <row r="103" spans="1:12" s="21" customFormat="1" ht="21.75" customHeight="1">
      <c r="A103" s="18" t="s">
        <v>227</v>
      </c>
      <c r="B103" s="18" t="s">
        <v>228</v>
      </c>
      <c r="C103" s="19">
        <v>501758</v>
      </c>
      <c r="D103" s="18">
        <v>77</v>
      </c>
      <c r="E103" s="20"/>
      <c r="F103" s="20"/>
      <c r="G103" s="18">
        <f t="shared" si="7"/>
        <v>77</v>
      </c>
      <c r="H103" s="18" t="s">
        <v>372</v>
      </c>
      <c r="I103" s="18" t="s">
        <v>415</v>
      </c>
      <c r="J103" s="17" t="s">
        <v>416</v>
      </c>
      <c r="K103" s="18">
        <v>86.33</v>
      </c>
      <c r="L103" s="18">
        <f t="shared" si="8"/>
        <v>163.32999999999998</v>
      </c>
    </row>
    <row r="104" spans="1:12" s="21" customFormat="1" ht="21.75" customHeight="1">
      <c r="A104" s="18" t="s">
        <v>221</v>
      </c>
      <c r="B104" s="18" t="s">
        <v>222</v>
      </c>
      <c r="C104" s="19">
        <v>501758</v>
      </c>
      <c r="D104" s="18">
        <v>67</v>
      </c>
      <c r="E104" s="20"/>
      <c r="F104" s="20"/>
      <c r="G104" s="18">
        <f t="shared" si="7"/>
        <v>67</v>
      </c>
      <c r="H104" s="18" t="s">
        <v>372</v>
      </c>
      <c r="I104" s="18" t="s">
        <v>415</v>
      </c>
      <c r="J104" s="17" t="s">
        <v>416</v>
      </c>
      <c r="K104" s="18">
        <v>82.33</v>
      </c>
      <c r="L104" s="18">
        <f t="shared" si="8"/>
        <v>149.32999999999998</v>
      </c>
    </row>
    <row r="105" spans="1:12" s="21" customFormat="1" ht="21.75" customHeight="1">
      <c r="A105" s="18" t="s">
        <v>219</v>
      </c>
      <c r="B105" s="18" t="s">
        <v>220</v>
      </c>
      <c r="C105" s="19">
        <v>501758</v>
      </c>
      <c r="D105" s="18">
        <v>74</v>
      </c>
      <c r="E105" s="20"/>
      <c r="F105" s="20"/>
      <c r="G105" s="18">
        <f t="shared" si="7"/>
        <v>74</v>
      </c>
      <c r="H105" s="18" t="s">
        <v>372</v>
      </c>
      <c r="I105" s="18" t="s">
        <v>415</v>
      </c>
      <c r="J105" s="17" t="s">
        <v>416</v>
      </c>
      <c r="K105" s="18">
        <v>80.67</v>
      </c>
      <c r="L105" s="18">
        <f t="shared" si="8"/>
        <v>154.67000000000002</v>
      </c>
    </row>
    <row r="106" spans="1:12" s="21" customFormat="1" ht="21.75" customHeight="1">
      <c r="A106" s="18" t="s">
        <v>223</v>
      </c>
      <c r="B106" s="18" t="s">
        <v>224</v>
      </c>
      <c r="C106" s="19">
        <v>501758</v>
      </c>
      <c r="D106" s="18">
        <v>75</v>
      </c>
      <c r="E106" s="20"/>
      <c r="F106" s="20"/>
      <c r="G106" s="18">
        <f t="shared" si="7"/>
        <v>75</v>
      </c>
      <c r="H106" s="18" t="s">
        <v>372</v>
      </c>
      <c r="I106" s="18" t="s">
        <v>415</v>
      </c>
      <c r="J106" s="17" t="s">
        <v>416</v>
      </c>
      <c r="K106" s="18">
        <v>87.67</v>
      </c>
      <c r="L106" s="18">
        <f t="shared" si="8"/>
        <v>162.67000000000002</v>
      </c>
    </row>
    <row r="107" spans="1:12" s="21" customFormat="1" ht="21.75" customHeight="1">
      <c r="A107" s="18" t="s">
        <v>217</v>
      </c>
      <c r="B107" s="18" t="s">
        <v>218</v>
      </c>
      <c r="C107" s="19">
        <v>501758</v>
      </c>
      <c r="D107" s="18">
        <v>81</v>
      </c>
      <c r="E107" s="20"/>
      <c r="F107" s="20"/>
      <c r="G107" s="18">
        <f t="shared" si="7"/>
        <v>81</v>
      </c>
      <c r="H107" s="18" t="s">
        <v>372</v>
      </c>
      <c r="I107" s="18" t="s">
        <v>415</v>
      </c>
      <c r="J107" s="17" t="s">
        <v>416</v>
      </c>
      <c r="K107" s="18">
        <v>81</v>
      </c>
      <c r="L107" s="18">
        <f t="shared" si="8"/>
        <v>162</v>
      </c>
    </row>
    <row r="108" spans="1:12" s="21" customFormat="1" ht="21.75" customHeight="1">
      <c r="A108" s="18" t="s">
        <v>231</v>
      </c>
      <c r="B108" s="18" t="s">
        <v>369</v>
      </c>
      <c r="C108" s="19">
        <v>501758</v>
      </c>
      <c r="D108" s="18">
        <v>70</v>
      </c>
      <c r="E108" s="20"/>
      <c r="F108" s="20"/>
      <c r="G108" s="18">
        <f t="shared" si="7"/>
        <v>70</v>
      </c>
      <c r="H108" s="18" t="s">
        <v>372</v>
      </c>
      <c r="I108" s="18" t="s">
        <v>415</v>
      </c>
      <c r="J108" s="17" t="s">
        <v>416</v>
      </c>
      <c r="K108" s="18">
        <v>85.67</v>
      </c>
      <c r="L108" s="18">
        <f t="shared" si="8"/>
        <v>155.67000000000002</v>
      </c>
    </row>
    <row r="109" spans="1:12" s="21" customFormat="1" ht="21.75" customHeight="1">
      <c r="A109" s="18" t="s">
        <v>225</v>
      </c>
      <c r="B109" s="18" t="s">
        <v>226</v>
      </c>
      <c r="C109" s="19">
        <v>501758</v>
      </c>
      <c r="D109" s="18">
        <v>81</v>
      </c>
      <c r="E109" s="20"/>
      <c r="F109" s="20"/>
      <c r="G109" s="18">
        <f t="shared" si="7"/>
        <v>81</v>
      </c>
      <c r="H109" s="18" t="s">
        <v>372</v>
      </c>
      <c r="I109" s="18" t="s">
        <v>415</v>
      </c>
      <c r="J109" s="17" t="s">
        <v>416</v>
      </c>
      <c r="K109" s="18">
        <v>82.67</v>
      </c>
      <c r="L109" s="18">
        <f t="shared" si="8"/>
        <v>163.67000000000002</v>
      </c>
    </row>
    <row r="110" spans="1:12" s="21" customFormat="1" ht="21.75" customHeight="1">
      <c r="A110" s="18" t="s">
        <v>214</v>
      </c>
      <c r="B110" s="18" t="s">
        <v>215</v>
      </c>
      <c r="C110" s="19">
        <v>501758</v>
      </c>
      <c r="D110" s="18">
        <v>62</v>
      </c>
      <c r="E110" s="20"/>
      <c r="F110" s="20"/>
      <c r="G110" s="18">
        <f t="shared" si="7"/>
        <v>62</v>
      </c>
      <c r="H110" s="18" t="s">
        <v>372</v>
      </c>
      <c r="I110" s="18" t="s">
        <v>415</v>
      </c>
      <c r="J110" s="17" t="s">
        <v>416</v>
      </c>
      <c r="K110" s="18" t="s">
        <v>437</v>
      </c>
      <c r="L110" s="18" t="e">
        <f t="shared" si="8"/>
        <v>#VALUE!</v>
      </c>
    </row>
    <row r="111" spans="1:12" s="21" customFormat="1" ht="21.75" customHeight="1">
      <c r="A111" s="18" t="s">
        <v>306</v>
      </c>
      <c r="B111" s="18" t="s">
        <v>307</v>
      </c>
      <c r="C111" s="19">
        <v>501759</v>
      </c>
      <c r="D111" s="18">
        <v>61</v>
      </c>
      <c r="E111" s="20"/>
      <c r="F111" s="20"/>
      <c r="G111" s="18">
        <f t="shared" si="7"/>
        <v>61</v>
      </c>
      <c r="H111" s="18" t="s">
        <v>372</v>
      </c>
      <c r="I111" s="18" t="s">
        <v>413</v>
      </c>
      <c r="J111" s="17" t="s">
        <v>414</v>
      </c>
      <c r="K111" s="18">
        <v>84.17</v>
      </c>
      <c r="L111" s="18">
        <f t="shared" si="8"/>
        <v>145.17000000000002</v>
      </c>
    </row>
    <row r="112" spans="1:12" s="21" customFormat="1" ht="21.75" customHeight="1">
      <c r="A112" s="18" t="s">
        <v>275</v>
      </c>
      <c r="B112" s="18" t="s">
        <v>276</v>
      </c>
      <c r="C112" s="19">
        <v>501759</v>
      </c>
      <c r="D112" s="18">
        <v>65</v>
      </c>
      <c r="E112" s="20"/>
      <c r="F112" s="20"/>
      <c r="G112" s="18">
        <f t="shared" si="7"/>
        <v>65</v>
      </c>
      <c r="H112" s="18" t="s">
        <v>372</v>
      </c>
      <c r="I112" s="18" t="s">
        <v>413</v>
      </c>
      <c r="J112" s="17" t="s">
        <v>414</v>
      </c>
      <c r="K112" s="18">
        <v>84.17</v>
      </c>
      <c r="L112" s="18">
        <f t="shared" si="8"/>
        <v>149.17000000000002</v>
      </c>
    </row>
    <row r="113" spans="1:12" s="21" customFormat="1" ht="21.75" customHeight="1">
      <c r="A113" s="18" t="s">
        <v>277</v>
      </c>
      <c r="B113" s="18" t="s">
        <v>278</v>
      </c>
      <c r="C113" s="19">
        <v>501759</v>
      </c>
      <c r="D113" s="18">
        <v>41</v>
      </c>
      <c r="E113" s="20"/>
      <c r="F113" s="20"/>
      <c r="G113" s="18">
        <f t="shared" si="7"/>
        <v>41</v>
      </c>
      <c r="H113" s="18" t="s">
        <v>372</v>
      </c>
      <c r="I113" s="18" t="s">
        <v>413</v>
      </c>
      <c r="J113" s="17" t="s">
        <v>414</v>
      </c>
      <c r="K113" s="18">
        <v>78</v>
      </c>
      <c r="L113" s="18">
        <f t="shared" si="8"/>
        <v>119</v>
      </c>
    </row>
    <row r="114" spans="1:12" s="21" customFormat="1" ht="21.75" customHeight="1">
      <c r="A114" s="18" t="s">
        <v>298</v>
      </c>
      <c r="B114" s="18" t="s">
        <v>299</v>
      </c>
      <c r="C114" s="19">
        <v>501759</v>
      </c>
      <c r="D114" s="18">
        <v>57</v>
      </c>
      <c r="E114" s="20"/>
      <c r="F114" s="20"/>
      <c r="G114" s="18">
        <f t="shared" si="7"/>
        <v>57</v>
      </c>
      <c r="H114" s="18" t="s">
        <v>372</v>
      </c>
      <c r="I114" s="18" t="s">
        <v>413</v>
      </c>
      <c r="J114" s="17" t="s">
        <v>414</v>
      </c>
      <c r="K114" s="18">
        <v>83.33</v>
      </c>
      <c r="L114" s="18">
        <f t="shared" si="8"/>
        <v>140.32999999999998</v>
      </c>
    </row>
    <row r="115" spans="1:12" s="21" customFormat="1" ht="21.75" customHeight="1">
      <c r="A115" s="18" t="s">
        <v>241</v>
      </c>
      <c r="B115" s="18" t="s">
        <v>242</v>
      </c>
      <c r="C115" s="19">
        <v>501759</v>
      </c>
      <c r="D115" s="18">
        <v>52</v>
      </c>
      <c r="E115" s="20"/>
      <c r="F115" s="20"/>
      <c r="G115" s="18">
        <f t="shared" si="7"/>
        <v>52</v>
      </c>
      <c r="H115" s="18" t="s">
        <v>372</v>
      </c>
      <c r="I115" s="18" t="s">
        <v>413</v>
      </c>
      <c r="J115" s="17" t="s">
        <v>414</v>
      </c>
      <c r="K115" s="18">
        <v>75.67</v>
      </c>
      <c r="L115" s="18">
        <f t="shared" si="8"/>
        <v>127.67</v>
      </c>
    </row>
    <row r="116" spans="1:12" s="21" customFormat="1" ht="21.75" customHeight="1">
      <c r="A116" s="18" t="s">
        <v>294</v>
      </c>
      <c r="B116" s="18" t="s">
        <v>295</v>
      </c>
      <c r="C116" s="19">
        <v>501759</v>
      </c>
      <c r="D116" s="18">
        <v>78</v>
      </c>
      <c r="E116" s="20"/>
      <c r="F116" s="20"/>
      <c r="G116" s="18">
        <f t="shared" si="7"/>
        <v>78</v>
      </c>
      <c r="H116" s="18" t="s">
        <v>372</v>
      </c>
      <c r="I116" s="18" t="s">
        <v>413</v>
      </c>
      <c r="J116" s="17" t="s">
        <v>414</v>
      </c>
      <c r="K116" s="18">
        <v>85.5</v>
      </c>
      <c r="L116" s="18">
        <f t="shared" si="8"/>
        <v>163.5</v>
      </c>
    </row>
    <row r="117" spans="1:12" s="21" customFormat="1" ht="21.75" customHeight="1">
      <c r="A117" s="18" t="s">
        <v>259</v>
      </c>
      <c r="B117" s="18" t="s">
        <v>260</v>
      </c>
      <c r="C117" s="19">
        <v>501759</v>
      </c>
      <c r="D117" s="18">
        <v>75</v>
      </c>
      <c r="E117" s="20"/>
      <c r="F117" s="20"/>
      <c r="G117" s="18">
        <f t="shared" si="7"/>
        <v>75</v>
      </c>
      <c r="H117" s="18" t="s">
        <v>372</v>
      </c>
      <c r="I117" s="18" t="s">
        <v>413</v>
      </c>
      <c r="J117" s="17" t="s">
        <v>414</v>
      </c>
      <c r="K117" s="18">
        <v>84.17</v>
      </c>
      <c r="L117" s="18">
        <f t="shared" si="8"/>
        <v>159.17000000000002</v>
      </c>
    </row>
    <row r="118" spans="1:12" s="21" customFormat="1" ht="21.75" customHeight="1">
      <c r="A118" s="18" t="s">
        <v>273</v>
      </c>
      <c r="B118" s="18" t="s">
        <v>274</v>
      </c>
      <c r="C118" s="19">
        <v>501759</v>
      </c>
      <c r="D118" s="18">
        <v>72</v>
      </c>
      <c r="E118" s="20"/>
      <c r="F118" s="20"/>
      <c r="G118" s="18">
        <f t="shared" si="7"/>
        <v>72</v>
      </c>
      <c r="H118" s="18" t="s">
        <v>372</v>
      </c>
      <c r="I118" s="18" t="s">
        <v>413</v>
      </c>
      <c r="J118" s="17" t="s">
        <v>414</v>
      </c>
      <c r="K118" s="18">
        <v>84.83</v>
      </c>
      <c r="L118" s="18">
        <f t="shared" si="8"/>
        <v>156.82999999999998</v>
      </c>
    </row>
    <row r="119" spans="1:12" s="21" customFormat="1" ht="21.75" customHeight="1">
      <c r="A119" s="18" t="s">
        <v>289</v>
      </c>
      <c r="B119" s="18" t="s">
        <v>290</v>
      </c>
      <c r="C119" s="19">
        <v>501759</v>
      </c>
      <c r="D119" s="18">
        <v>59</v>
      </c>
      <c r="E119" s="20"/>
      <c r="F119" s="20"/>
      <c r="G119" s="18">
        <f t="shared" si="7"/>
        <v>59</v>
      </c>
      <c r="H119" s="18" t="s">
        <v>372</v>
      </c>
      <c r="I119" s="18" t="s">
        <v>413</v>
      </c>
      <c r="J119" s="17" t="s">
        <v>414</v>
      </c>
      <c r="K119" s="18">
        <v>84.5</v>
      </c>
      <c r="L119" s="18">
        <f t="shared" si="8"/>
        <v>143.5</v>
      </c>
    </row>
    <row r="120" spans="1:12" s="21" customFormat="1" ht="21.75" customHeight="1">
      <c r="A120" s="18" t="s">
        <v>261</v>
      </c>
      <c r="B120" s="18" t="s">
        <v>262</v>
      </c>
      <c r="C120" s="19">
        <v>501759</v>
      </c>
      <c r="D120" s="18">
        <v>60</v>
      </c>
      <c r="E120" s="20"/>
      <c r="F120" s="20"/>
      <c r="G120" s="18">
        <f t="shared" si="7"/>
        <v>60</v>
      </c>
      <c r="H120" s="18" t="s">
        <v>372</v>
      </c>
      <c r="I120" s="18" t="s">
        <v>413</v>
      </c>
      <c r="J120" s="17" t="s">
        <v>414</v>
      </c>
      <c r="K120" s="18">
        <v>82.33</v>
      </c>
      <c r="L120" s="18">
        <f t="shared" si="8"/>
        <v>142.32999999999998</v>
      </c>
    </row>
    <row r="121" spans="1:12" s="21" customFormat="1" ht="21.75" customHeight="1">
      <c r="A121" s="18" t="s">
        <v>249</v>
      </c>
      <c r="B121" s="18" t="s">
        <v>250</v>
      </c>
      <c r="C121" s="19">
        <v>501759</v>
      </c>
      <c r="D121" s="18">
        <v>58</v>
      </c>
      <c r="E121" s="20"/>
      <c r="F121" s="20"/>
      <c r="G121" s="18">
        <f t="shared" si="7"/>
        <v>58</v>
      </c>
      <c r="H121" s="18" t="s">
        <v>372</v>
      </c>
      <c r="I121" s="18" t="s">
        <v>413</v>
      </c>
      <c r="J121" s="17" t="s">
        <v>414</v>
      </c>
      <c r="K121" s="18">
        <v>79.83</v>
      </c>
      <c r="L121" s="18">
        <f t="shared" si="8"/>
        <v>137.82999999999998</v>
      </c>
    </row>
    <row r="122" spans="1:12" s="21" customFormat="1" ht="21.75" customHeight="1">
      <c r="A122" s="18" t="s">
        <v>234</v>
      </c>
      <c r="B122" s="18" t="s">
        <v>235</v>
      </c>
      <c r="C122" s="19">
        <v>501759</v>
      </c>
      <c r="D122" s="18">
        <v>70</v>
      </c>
      <c r="E122" s="20"/>
      <c r="F122" s="20"/>
      <c r="G122" s="18">
        <f t="shared" si="7"/>
        <v>70</v>
      </c>
      <c r="H122" s="18" t="s">
        <v>372</v>
      </c>
      <c r="I122" s="18" t="s">
        <v>413</v>
      </c>
      <c r="J122" s="17" t="s">
        <v>414</v>
      </c>
      <c r="K122" s="18">
        <v>85</v>
      </c>
      <c r="L122" s="18">
        <f t="shared" si="8"/>
        <v>155</v>
      </c>
    </row>
    <row r="123" spans="1:12" s="21" customFormat="1" ht="21.75" customHeight="1">
      <c r="A123" s="18" t="s">
        <v>247</v>
      </c>
      <c r="B123" s="18" t="s">
        <v>248</v>
      </c>
      <c r="C123" s="19">
        <v>501759</v>
      </c>
      <c r="D123" s="18">
        <v>61</v>
      </c>
      <c r="E123" s="20"/>
      <c r="F123" s="20"/>
      <c r="G123" s="18">
        <f t="shared" si="7"/>
        <v>61</v>
      </c>
      <c r="H123" s="18" t="s">
        <v>372</v>
      </c>
      <c r="I123" s="18" t="s">
        <v>413</v>
      </c>
      <c r="J123" s="17" t="s">
        <v>414</v>
      </c>
      <c r="K123" s="18">
        <v>88.33</v>
      </c>
      <c r="L123" s="18">
        <f t="shared" si="8"/>
        <v>149.32999999999998</v>
      </c>
    </row>
    <row r="124" spans="1:12" s="21" customFormat="1" ht="21.75" customHeight="1">
      <c r="A124" s="18" t="s">
        <v>269</v>
      </c>
      <c r="B124" s="18" t="s">
        <v>270</v>
      </c>
      <c r="C124" s="19">
        <v>501759</v>
      </c>
      <c r="D124" s="18">
        <v>68</v>
      </c>
      <c r="E124" s="20"/>
      <c r="F124" s="20"/>
      <c r="G124" s="18">
        <f t="shared" si="7"/>
        <v>68</v>
      </c>
      <c r="H124" s="18" t="s">
        <v>372</v>
      </c>
      <c r="I124" s="18" t="s">
        <v>413</v>
      </c>
      <c r="J124" s="17" t="s">
        <v>414</v>
      </c>
      <c r="K124" s="18">
        <v>83.67</v>
      </c>
      <c r="L124" s="18">
        <f t="shared" si="8"/>
        <v>151.67000000000002</v>
      </c>
    </row>
    <row r="125" spans="1:12" s="21" customFormat="1" ht="21.75" customHeight="1">
      <c r="A125" s="18" t="s">
        <v>281</v>
      </c>
      <c r="B125" s="18" t="s">
        <v>282</v>
      </c>
      <c r="C125" s="19">
        <v>501759</v>
      </c>
      <c r="D125" s="18">
        <v>55</v>
      </c>
      <c r="E125" s="20"/>
      <c r="F125" s="20"/>
      <c r="G125" s="18">
        <f t="shared" si="7"/>
        <v>55</v>
      </c>
      <c r="H125" s="18" t="s">
        <v>372</v>
      </c>
      <c r="I125" s="18" t="s">
        <v>413</v>
      </c>
      <c r="J125" s="17" t="s">
        <v>414</v>
      </c>
      <c r="K125" s="18">
        <v>82.5</v>
      </c>
      <c r="L125" s="18">
        <f t="shared" si="8"/>
        <v>137.5</v>
      </c>
    </row>
    <row r="126" spans="1:12" s="21" customFormat="1" ht="21.75" customHeight="1">
      <c r="A126" s="18" t="s">
        <v>304</v>
      </c>
      <c r="B126" s="18" t="s">
        <v>305</v>
      </c>
      <c r="C126" s="19">
        <v>501759</v>
      </c>
      <c r="D126" s="18">
        <v>42</v>
      </c>
      <c r="E126" s="20"/>
      <c r="F126" s="20"/>
      <c r="G126" s="18">
        <f t="shared" si="7"/>
        <v>42</v>
      </c>
      <c r="H126" s="18" t="s">
        <v>372</v>
      </c>
      <c r="I126" s="18" t="s">
        <v>413</v>
      </c>
      <c r="J126" s="17" t="s">
        <v>414</v>
      </c>
      <c r="K126" s="18">
        <v>81.33</v>
      </c>
      <c r="L126" s="18">
        <f t="shared" si="8"/>
        <v>123.33</v>
      </c>
    </row>
    <row r="127" spans="1:12" s="21" customFormat="1" ht="21.75" customHeight="1">
      <c r="A127" s="18" t="s">
        <v>251</v>
      </c>
      <c r="B127" s="18" t="s">
        <v>252</v>
      </c>
      <c r="C127" s="19">
        <v>501759</v>
      </c>
      <c r="D127" s="18">
        <v>53</v>
      </c>
      <c r="E127" s="20"/>
      <c r="F127" s="20"/>
      <c r="G127" s="18">
        <f t="shared" si="7"/>
        <v>53</v>
      </c>
      <c r="H127" s="18" t="s">
        <v>372</v>
      </c>
      <c r="I127" s="18" t="s">
        <v>413</v>
      </c>
      <c r="J127" s="17" t="s">
        <v>414</v>
      </c>
      <c r="K127" s="18">
        <v>84.83</v>
      </c>
      <c r="L127" s="18">
        <f t="shared" si="8"/>
        <v>137.82999999999998</v>
      </c>
    </row>
    <row r="128" spans="1:12" s="21" customFormat="1" ht="21.75" customHeight="1">
      <c r="A128" s="18" t="s">
        <v>253</v>
      </c>
      <c r="B128" s="18" t="s">
        <v>254</v>
      </c>
      <c r="C128" s="19">
        <v>501759</v>
      </c>
      <c r="D128" s="18">
        <v>66</v>
      </c>
      <c r="E128" s="20"/>
      <c r="F128" s="20"/>
      <c r="G128" s="18">
        <f t="shared" si="7"/>
        <v>66</v>
      </c>
      <c r="H128" s="18" t="s">
        <v>372</v>
      </c>
      <c r="I128" s="18" t="s">
        <v>413</v>
      </c>
      <c r="J128" s="17" t="s">
        <v>414</v>
      </c>
      <c r="K128" s="18">
        <v>81</v>
      </c>
      <c r="L128" s="18">
        <f t="shared" si="8"/>
        <v>147</v>
      </c>
    </row>
    <row r="129" spans="1:12" s="21" customFormat="1" ht="21.75" customHeight="1">
      <c r="A129" s="18" t="s">
        <v>257</v>
      </c>
      <c r="B129" s="18" t="s">
        <v>258</v>
      </c>
      <c r="C129" s="19">
        <v>501759</v>
      </c>
      <c r="D129" s="18">
        <v>66</v>
      </c>
      <c r="E129" s="20"/>
      <c r="F129" s="20"/>
      <c r="G129" s="18">
        <f t="shared" si="7"/>
        <v>66</v>
      </c>
      <c r="H129" s="18" t="s">
        <v>372</v>
      </c>
      <c r="I129" s="18" t="s">
        <v>413</v>
      </c>
      <c r="J129" s="17" t="s">
        <v>414</v>
      </c>
      <c r="K129" s="18">
        <v>88.73</v>
      </c>
      <c r="L129" s="18">
        <f t="shared" si="8"/>
        <v>154.73000000000002</v>
      </c>
    </row>
    <row r="130" spans="1:12" s="21" customFormat="1" ht="21.75" customHeight="1">
      <c r="A130" s="18" t="s">
        <v>267</v>
      </c>
      <c r="B130" s="18" t="s">
        <v>268</v>
      </c>
      <c r="C130" s="19">
        <v>501759</v>
      </c>
      <c r="D130" s="18">
        <v>61</v>
      </c>
      <c r="E130" s="20"/>
      <c r="F130" s="20"/>
      <c r="G130" s="18">
        <f t="shared" si="7"/>
        <v>61</v>
      </c>
      <c r="H130" s="18" t="s">
        <v>372</v>
      </c>
      <c r="I130" s="18" t="s">
        <v>413</v>
      </c>
      <c r="J130" s="17" t="s">
        <v>414</v>
      </c>
      <c r="K130" s="18">
        <v>82.1</v>
      </c>
      <c r="L130" s="18">
        <f t="shared" si="8"/>
        <v>143.1</v>
      </c>
    </row>
    <row r="131" spans="1:12" s="21" customFormat="1" ht="21.75" customHeight="1">
      <c r="A131" s="18" t="s">
        <v>245</v>
      </c>
      <c r="B131" s="18" t="s">
        <v>246</v>
      </c>
      <c r="C131" s="19">
        <v>501759</v>
      </c>
      <c r="D131" s="18">
        <v>68</v>
      </c>
      <c r="E131" s="20"/>
      <c r="F131" s="20"/>
      <c r="G131" s="18">
        <f aca="true" t="shared" si="9" ref="G131:G162">D131+E131+F131</f>
        <v>68</v>
      </c>
      <c r="H131" s="18" t="s">
        <v>372</v>
      </c>
      <c r="I131" s="18" t="s">
        <v>413</v>
      </c>
      <c r="J131" s="17" t="s">
        <v>414</v>
      </c>
      <c r="K131" s="18">
        <v>81.83</v>
      </c>
      <c r="L131" s="18">
        <f t="shared" si="8"/>
        <v>149.82999999999998</v>
      </c>
    </row>
    <row r="132" spans="1:12" s="21" customFormat="1" ht="21.75" customHeight="1">
      <c r="A132" s="18" t="s">
        <v>237</v>
      </c>
      <c r="B132" s="18" t="s">
        <v>238</v>
      </c>
      <c r="C132" s="19">
        <v>501759</v>
      </c>
      <c r="D132" s="18">
        <v>63</v>
      </c>
      <c r="E132" s="20"/>
      <c r="F132" s="20"/>
      <c r="G132" s="18">
        <f t="shared" si="9"/>
        <v>63</v>
      </c>
      <c r="H132" s="18" t="s">
        <v>372</v>
      </c>
      <c r="I132" s="18" t="s">
        <v>413</v>
      </c>
      <c r="J132" s="17" t="s">
        <v>414</v>
      </c>
      <c r="K132" s="18">
        <v>81.67</v>
      </c>
      <c r="L132" s="18">
        <f t="shared" si="8"/>
        <v>144.67000000000002</v>
      </c>
    </row>
    <row r="133" spans="1:12" s="21" customFormat="1" ht="21.75" customHeight="1">
      <c r="A133" s="18" t="s">
        <v>271</v>
      </c>
      <c r="B133" s="18" t="s">
        <v>272</v>
      </c>
      <c r="C133" s="19">
        <v>501759</v>
      </c>
      <c r="D133" s="18">
        <v>61</v>
      </c>
      <c r="E133" s="20"/>
      <c r="F133" s="20"/>
      <c r="G133" s="18">
        <f t="shared" si="9"/>
        <v>61</v>
      </c>
      <c r="H133" s="18" t="s">
        <v>372</v>
      </c>
      <c r="I133" s="18" t="s">
        <v>413</v>
      </c>
      <c r="J133" s="17" t="s">
        <v>414</v>
      </c>
      <c r="K133" s="18">
        <v>84</v>
      </c>
      <c r="L133" s="18">
        <f aca="true" t="shared" si="10" ref="L133:L164">K133+G133</f>
        <v>145</v>
      </c>
    </row>
    <row r="134" spans="1:12" s="21" customFormat="1" ht="21.75" customHeight="1">
      <c r="A134" s="18" t="s">
        <v>239</v>
      </c>
      <c r="B134" s="18" t="s">
        <v>240</v>
      </c>
      <c r="C134" s="19">
        <v>501759</v>
      </c>
      <c r="D134" s="18">
        <v>65</v>
      </c>
      <c r="E134" s="20"/>
      <c r="F134" s="20"/>
      <c r="G134" s="18">
        <f t="shared" si="9"/>
        <v>65</v>
      </c>
      <c r="H134" s="18" t="s">
        <v>372</v>
      </c>
      <c r="I134" s="18" t="s">
        <v>413</v>
      </c>
      <c r="J134" s="17" t="s">
        <v>414</v>
      </c>
      <c r="K134" s="18">
        <v>82.67</v>
      </c>
      <c r="L134" s="18">
        <f t="shared" si="10"/>
        <v>147.67000000000002</v>
      </c>
    </row>
    <row r="135" spans="1:12" s="21" customFormat="1" ht="21.75" customHeight="1">
      <c r="A135" s="18" t="s">
        <v>300</v>
      </c>
      <c r="B135" s="18" t="s">
        <v>301</v>
      </c>
      <c r="C135" s="19">
        <v>501759</v>
      </c>
      <c r="D135" s="18">
        <v>65</v>
      </c>
      <c r="E135" s="20"/>
      <c r="F135" s="20"/>
      <c r="G135" s="18">
        <f t="shared" si="9"/>
        <v>65</v>
      </c>
      <c r="H135" s="18" t="s">
        <v>372</v>
      </c>
      <c r="I135" s="18" t="s">
        <v>413</v>
      </c>
      <c r="J135" s="17" t="s">
        <v>414</v>
      </c>
      <c r="K135" s="18">
        <v>84.83</v>
      </c>
      <c r="L135" s="18">
        <f t="shared" si="10"/>
        <v>149.82999999999998</v>
      </c>
    </row>
    <row r="136" spans="1:12" s="21" customFormat="1" ht="21.75" customHeight="1">
      <c r="A136" s="18" t="s">
        <v>263</v>
      </c>
      <c r="B136" s="18" t="s">
        <v>264</v>
      </c>
      <c r="C136" s="19">
        <v>501759</v>
      </c>
      <c r="D136" s="18">
        <v>68</v>
      </c>
      <c r="E136" s="20"/>
      <c r="F136" s="20"/>
      <c r="G136" s="18">
        <f t="shared" si="9"/>
        <v>68</v>
      </c>
      <c r="H136" s="18" t="s">
        <v>372</v>
      </c>
      <c r="I136" s="18" t="s">
        <v>413</v>
      </c>
      <c r="J136" s="17" t="s">
        <v>414</v>
      </c>
      <c r="K136" s="18">
        <v>83.67</v>
      </c>
      <c r="L136" s="18">
        <f t="shared" si="10"/>
        <v>151.67000000000002</v>
      </c>
    </row>
    <row r="137" spans="1:12" s="21" customFormat="1" ht="21.75" customHeight="1">
      <c r="A137" s="18" t="s">
        <v>302</v>
      </c>
      <c r="B137" s="18" t="s">
        <v>303</v>
      </c>
      <c r="C137" s="19">
        <v>501759</v>
      </c>
      <c r="D137" s="18">
        <v>66</v>
      </c>
      <c r="E137" s="20"/>
      <c r="F137" s="20"/>
      <c r="G137" s="18">
        <f t="shared" si="9"/>
        <v>66</v>
      </c>
      <c r="H137" s="18" t="s">
        <v>372</v>
      </c>
      <c r="I137" s="18" t="s">
        <v>413</v>
      </c>
      <c r="J137" s="17" t="s">
        <v>414</v>
      </c>
      <c r="K137" s="18">
        <v>85</v>
      </c>
      <c r="L137" s="18">
        <f t="shared" si="10"/>
        <v>151</v>
      </c>
    </row>
    <row r="138" spans="1:12" s="21" customFormat="1" ht="21.75" customHeight="1">
      <c r="A138" s="18" t="s">
        <v>265</v>
      </c>
      <c r="B138" s="18" t="s">
        <v>266</v>
      </c>
      <c r="C138" s="19">
        <v>501759</v>
      </c>
      <c r="D138" s="18">
        <v>66</v>
      </c>
      <c r="E138" s="20"/>
      <c r="F138" s="20"/>
      <c r="G138" s="18">
        <f t="shared" si="9"/>
        <v>66</v>
      </c>
      <c r="H138" s="18" t="s">
        <v>372</v>
      </c>
      <c r="I138" s="18" t="s">
        <v>413</v>
      </c>
      <c r="J138" s="17" t="s">
        <v>414</v>
      </c>
      <c r="K138" s="18">
        <v>84.2</v>
      </c>
      <c r="L138" s="18">
        <f t="shared" si="10"/>
        <v>150.2</v>
      </c>
    </row>
    <row r="139" spans="1:12" s="21" customFormat="1" ht="21.75" customHeight="1">
      <c r="A139" s="18" t="s">
        <v>296</v>
      </c>
      <c r="B139" s="18" t="s">
        <v>297</v>
      </c>
      <c r="C139" s="19">
        <v>501759</v>
      </c>
      <c r="D139" s="18">
        <v>57</v>
      </c>
      <c r="E139" s="20"/>
      <c r="F139" s="20"/>
      <c r="G139" s="18">
        <f t="shared" si="9"/>
        <v>57</v>
      </c>
      <c r="H139" s="18" t="s">
        <v>372</v>
      </c>
      <c r="I139" s="18" t="s">
        <v>413</v>
      </c>
      <c r="J139" s="17" t="s">
        <v>414</v>
      </c>
      <c r="K139" s="18">
        <v>83.5</v>
      </c>
      <c r="L139" s="18">
        <f t="shared" si="10"/>
        <v>140.5</v>
      </c>
    </row>
    <row r="140" spans="1:12" s="21" customFormat="1" ht="21.75" customHeight="1">
      <c r="A140" s="18" t="s">
        <v>243</v>
      </c>
      <c r="B140" s="18" t="s">
        <v>244</v>
      </c>
      <c r="C140" s="19">
        <v>501759</v>
      </c>
      <c r="D140" s="18">
        <v>59</v>
      </c>
      <c r="E140" s="20"/>
      <c r="F140" s="20"/>
      <c r="G140" s="18">
        <f t="shared" si="9"/>
        <v>59</v>
      </c>
      <c r="H140" s="18" t="s">
        <v>372</v>
      </c>
      <c r="I140" s="18" t="s">
        <v>413</v>
      </c>
      <c r="J140" s="17" t="s">
        <v>414</v>
      </c>
      <c r="K140" s="18">
        <v>84.83</v>
      </c>
      <c r="L140" s="18">
        <f t="shared" si="10"/>
        <v>143.82999999999998</v>
      </c>
    </row>
    <row r="141" spans="1:12" s="21" customFormat="1" ht="21.75" customHeight="1">
      <c r="A141" s="18" t="s">
        <v>287</v>
      </c>
      <c r="B141" s="18" t="s">
        <v>288</v>
      </c>
      <c r="C141" s="19">
        <v>501759</v>
      </c>
      <c r="D141" s="18">
        <v>72</v>
      </c>
      <c r="E141" s="20"/>
      <c r="F141" s="20"/>
      <c r="G141" s="18">
        <f t="shared" si="9"/>
        <v>72</v>
      </c>
      <c r="H141" s="18" t="s">
        <v>372</v>
      </c>
      <c r="I141" s="18" t="s">
        <v>413</v>
      </c>
      <c r="J141" s="17" t="s">
        <v>414</v>
      </c>
      <c r="K141" s="18">
        <v>85.83</v>
      </c>
      <c r="L141" s="18">
        <f t="shared" si="10"/>
        <v>157.82999999999998</v>
      </c>
    </row>
    <row r="142" spans="1:12" s="21" customFormat="1" ht="21.75" customHeight="1">
      <c r="A142" s="18" t="s">
        <v>285</v>
      </c>
      <c r="B142" s="18" t="s">
        <v>286</v>
      </c>
      <c r="C142" s="19">
        <v>501759</v>
      </c>
      <c r="D142" s="18">
        <v>81</v>
      </c>
      <c r="E142" s="20"/>
      <c r="F142" s="20"/>
      <c r="G142" s="18">
        <f t="shared" si="9"/>
        <v>81</v>
      </c>
      <c r="H142" s="18" t="s">
        <v>372</v>
      </c>
      <c r="I142" s="18" t="s">
        <v>413</v>
      </c>
      <c r="J142" s="17" t="s">
        <v>414</v>
      </c>
      <c r="K142" s="18">
        <v>84.1</v>
      </c>
      <c r="L142" s="18">
        <f t="shared" si="10"/>
        <v>165.1</v>
      </c>
    </row>
    <row r="143" spans="1:12" s="21" customFormat="1" ht="21.75" customHeight="1">
      <c r="A143" s="18" t="s">
        <v>283</v>
      </c>
      <c r="B143" s="18" t="s">
        <v>284</v>
      </c>
      <c r="C143" s="19">
        <v>501759</v>
      </c>
      <c r="D143" s="18">
        <v>61</v>
      </c>
      <c r="E143" s="20"/>
      <c r="F143" s="20"/>
      <c r="G143" s="18">
        <f t="shared" si="9"/>
        <v>61</v>
      </c>
      <c r="H143" s="18" t="s">
        <v>372</v>
      </c>
      <c r="I143" s="18" t="s">
        <v>413</v>
      </c>
      <c r="J143" s="17" t="s">
        <v>414</v>
      </c>
      <c r="K143" s="18">
        <v>86.37</v>
      </c>
      <c r="L143" s="18">
        <f t="shared" si="10"/>
        <v>147.37</v>
      </c>
    </row>
    <row r="144" spans="1:12" s="21" customFormat="1" ht="21.75" customHeight="1">
      <c r="A144" s="18" t="s">
        <v>279</v>
      </c>
      <c r="B144" s="18" t="s">
        <v>280</v>
      </c>
      <c r="C144" s="19">
        <v>501759</v>
      </c>
      <c r="D144" s="18">
        <v>60</v>
      </c>
      <c r="E144" s="20"/>
      <c r="F144" s="20"/>
      <c r="G144" s="18">
        <f t="shared" si="9"/>
        <v>60</v>
      </c>
      <c r="H144" s="18" t="s">
        <v>372</v>
      </c>
      <c r="I144" s="18" t="s">
        <v>413</v>
      </c>
      <c r="J144" s="17" t="s">
        <v>414</v>
      </c>
      <c r="K144" s="18">
        <v>81</v>
      </c>
      <c r="L144" s="18">
        <f t="shared" si="10"/>
        <v>141</v>
      </c>
    </row>
    <row r="145" spans="1:12" s="21" customFormat="1" ht="21.75" customHeight="1">
      <c r="A145" s="18" t="s">
        <v>293</v>
      </c>
      <c r="B145" s="18" t="s">
        <v>390</v>
      </c>
      <c r="C145" s="19">
        <v>501759</v>
      </c>
      <c r="D145" s="18">
        <v>60</v>
      </c>
      <c r="E145" s="20"/>
      <c r="F145" s="20"/>
      <c r="G145" s="18">
        <f t="shared" si="9"/>
        <v>60</v>
      </c>
      <c r="H145" s="18" t="s">
        <v>372</v>
      </c>
      <c r="I145" s="18" t="s">
        <v>413</v>
      </c>
      <c r="J145" s="17" t="s">
        <v>414</v>
      </c>
      <c r="K145" s="18">
        <v>84.83</v>
      </c>
      <c r="L145" s="18">
        <f t="shared" si="10"/>
        <v>144.82999999999998</v>
      </c>
    </row>
    <row r="146" spans="1:12" s="21" customFormat="1" ht="21.75" customHeight="1">
      <c r="A146" s="18" t="s">
        <v>291</v>
      </c>
      <c r="B146" s="18" t="s">
        <v>292</v>
      </c>
      <c r="C146" s="19">
        <v>501759</v>
      </c>
      <c r="D146" s="18">
        <v>45</v>
      </c>
      <c r="E146" s="20"/>
      <c r="F146" s="20"/>
      <c r="G146" s="18">
        <f t="shared" si="9"/>
        <v>45</v>
      </c>
      <c r="H146" s="18" t="s">
        <v>372</v>
      </c>
      <c r="I146" s="18" t="s">
        <v>413</v>
      </c>
      <c r="J146" s="17" t="s">
        <v>414</v>
      </c>
      <c r="K146" s="18" t="s">
        <v>437</v>
      </c>
      <c r="L146" s="18" t="e">
        <f t="shared" si="10"/>
        <v>#VALUE!</v>
      </c>
    </row>
    <row r="147" spans="1:12" s="21" customFormat="1" ht="21.75" customHeight="1">
      <c r="A147" s="18" t="s">
        <v>255</v>
      </c>
      <c r="B147" s="18" t="s">
        <v>256</v>
      </c>
      <c r="C147" s="19">
        <v>501759</v>
      </c>
      <c r="D147" s="18">
        <v>44</v>
      </c>
      <c r="E147" s="20"/>
      <c r="F147" s="20"/>
      <c r="G147" s="18">
        <f t="shared" si="9"/>
        <v>44</v>
      </c>
      <c r="H147" s="18" t="s">
        <v>372</v>
      </c>
      <c r="I147" s="18" t="s">
        <v>413</v>
      </c>
      <c r="J147" s="17" t="s">
        <v>414</v>
      </c>
      <c r="K147" s="18" t="s">
        <v>437</v>
      </c>
      <c r="L147" s="18" t="e">
        <f t="shared" si="10"/>
        <v>#VALUE!</v>
      </c>
    </row>
    <row r="148" spans="1:12" s="21" customFormat="1" ht="21.75" customHeight="1">
      <c r="A148" s="18" t="s">
        <v>308</v>
      </c>
      <c r="B148" s="18" t="s">
        <v>309</v>
      </c>
      <c r="C148" s="19">
        <v>501760</v>
      </c>
      <c r="D148" s="18">
        <v>82</v>
      </c>
      <c r="E148" s="20"/>
      <c r="F148" s="20"/>
      <c r="G148" s="18">
        <f t="shared" si="9"/>
        <v>82</v>
      </c>
      <c r="H148" s="18" t="s">
        <v>372</v>
      </c>
      <c r="I148" s="18" t="s">
        <v>412</v>
      </c>
      <c r="J148" s="18" t="s">
        <v>411</v>
      </c>
      <c r="K148" s="18">
        <v>80</v>
      </c>
      <c r="L148" s="18">
        <f t="shared" si="10"/>
        <v>162</v>
      </c>
    </row>
    <row r="149" spans="1:12" s="21" customFormat="1" ht="21.75" customHeight="1">
      <c r="A149" s="18" t="s">
        <v>315</v>
      </c>
      <c r="B149" s="18" t="s">
        <v>316</v>
      </c>
      <c r="C149" s="19">
        <v>501760</v>
      </c>
      <c r="D149" s="18">
        <v>78</v>
      </c>
      <c r="E149" s="20"/>
      <c r="F149" s="20"/>
      <c r="G149" s="18">
        <f t="shared" si="9"/>
        <v>78</v>
      </c>
      <c r="H149" s="18" t="s">
        <v>372</v>
      </c>
      <c r="I149" s="18" t="s">
        <v>412</v>
      </c>
      <c r="J149" s="18" t="s">
        <v>411</v>
      </c>
      <c r="K149" s="18">
        <v>85.33</v>
      </c>
      <c r="L149" s="18">
        <f t="shared" si="10"/>
        <v>163.32999999999998</v>
      </c>
    </row>
    <row r="150" spans="1:12" s="21" customFormat="1" ht="21.75" customHeight="1">
      <c r="A150" s="18" t="s">
        <v>311</v>
      </c>
      <c r="B150" s="18" t="s">
        <v>312</v>
      </c>
      <c r="C150" s="19">
        <v>501760</v>
      </c>
      <c r="D150" s="18">
        <v>73</v>
      </c>
      <c r="E150" s="20"/>
      <c r="F150" s="20"/>
      <c r="G150" s="18">
        <f t="shared" si="9"/>
        <v>73</v>
      </c>
      <c r="H150" s="18" t="s">
        <v>372</v>
      </c>
      <c r="I150" s="18" t="s">
        <v>412</v>
      </c>
      <c r="J150" s="18" t="s">
        <v>411</v>
      </c>
      <c r="K150" s="18">
        <v>79.67</v>
      </c>
      <c r="L150" s="18">
        <f t="shared" si="10"/>
        <v>152.67000000000002</v>
      </c>
    </row>
    <row r="151" spans="1:12" s="21" customFormat="1" ht="21.75" customHeight="1">
      <c r="A151" s="18" t="s">
        <v>313</v>
      </c>
      <c r="B151" s="18" t="s">
        <v>314</v>
      </c>
      <c r="C151" s="19">
        <v>501760</v>
      </c>
      <c r="D151" s="18">
        <v>68</v>
      </c>
      <c r="E151" s="20"/>
      <c r="F151" s="20"/>
      <c r="G151" s="18">
        <f t="shared" si="9"/>
        <v>68</v>
      </c>
      <c r="H151" s="18" t="s">
        <v>372</v>
      </c>
      <c r="I151" s="18" t="s">
        <v>412</v>
      </c>
      <c r="J151" s="18" t="s">
        <v>411</v>
      </c>
      <c r="K151" s="18" t="s">
        <v>421</v>
      </c>
      <c r="L151" s="18" t="e">
        <f t="shared" si="10"/>
        <v>#VALUE!</v>
      </c>
    </row>
    <row r="152" spans="1:12" s="21" customFormat="1" ht="21.75" customHeight="1">
      <c r="A152" s="18" t="s">
        <v>320</v>
      </c>
      <c r="B152" s="18" t="s">
        <v>321</v>
      </c>
      <c r="C152" s="19">
        <v>501761</v>
      </c>
      <c r="D152" s="18">
        <v>69</v>
      </c>
      <c r="E152" s="20"/>
      <c r="F152" s="20"/>
      <c r="G152" s="18">
        <f t="shared" si="9"/>
        <v>69</v>
      </c>
      <c r="H152" s="18" t="s">
        <v>372</v>
      </c>
      <c r="I152" s="18" t="s">
        <v>410</v>
      </c>
      <c r="J152" s="18" t="s">
        <v>411</v>
      </c>
      <c r="K152" s="18">
        <v>79</v>
      </c>
      <c r="L152" s="18">
        <f t="shared" si="10"/>
        <v>148</v>
      </c>
    </row>
    <row r="153" spans="1:12" s="21" customFormat="1" ht="21.75" customHeight="1">
      <c r="A153" s="18" t="s">
        <v>317</v>
      </c>
      <c r="B153" s="18" t="s">
        <v>318</v>
      </c>
      <c r="C153" s="19">
        <v>501761</v>
      </c>
      <c r="D153" s="18">
        <v>74</v>
      </c>
      <c r="E153" s="20"/>
      <c r="F153" s="20"/>
      <c r="G153" s="18">
        <f t="shared" si="9"/>
        <v>74</v>
      </c>
      <c r="H153" s="18" t="s">
        <v>372</v>
      </c>
      <c r="I153" s="18" t="s">
        <v>410</v>
      </c>
      <c r="J153" s="18" t="s">
        <v>411</v>
      </c>
      <c r="K153" s="18">
        <v>81</v>
      </c>
      <c r="L153" s="18">
        <f t="shared" si="10"/>
        <v>155</v>
      </c>
    </row>
    <row r="154" spans="1:12" s="21" customFormat="1" ht="21.75" customHeight="1">
      <c r="A154" s="18" t="s">
        <v>322</v>
      </c>
      <c r="B154" s="18" t="s">
        <v>323</v>
      </c>
      <c r="C154" s="19">
        <v>501763</v>
      </c>
      <c r="D154" s="18">
        <v>61</v>
      </c>
      <c r="E154" s="20"/>
      <c r="F154" s="20"/>
      <c r="G154" s="18">
        <f t="shared" si="9"/>
        <v>61</v>
      </c>
      <c r="H154" s="18" t="s">
        <v>372</v>
      </c>
      <c r="I154" s="18" t="s">
        <v>402</v>
      </c>
      <c r="J154" s="17" t="s">
        <v>408</v>
      </c>
      <c r="K154" s="18">
        <v>82.08</v>
      </c>
      <c r="L154" s="18">
        <f>G154+K154</f>
        <v>143.07999999999998</v>
      </c>
    </row>
    <row r="155" spans="1:12" s="21" customFormat="1" ht="21.75" customHeight="1">
      <c r="A155" s="18" t="s">
        <v>325</v>
      </c>
      <c r="B155" s="18" t="s">
        <v>326</v>
      </c>
      <c r="C155" s="19">
        <v>501763</v>
      </c>
      <c r="D155" s="18">
        <v>51</v>
      </c>
      <c r="E155" s="20"/>
      <c r="F155" s="20"/>
      <c r="G155" s="18">
        <f t="shared" si="9"/>
        <v>51</v>
      </c>
      <c r="H155" s="18" t="s">
        <v>372</v>
      </c>
      <c r="I155" s="18" t="s">
        <v>402</v>
      </c>
      <c r="J155" s="17" t="s">
        <v>408</v>
      </c>
      <c r="K155" s="18" t="s">
        <v>437</v>
      </c>
      <c r="L155" s="18" t="e">
        <f>K155+G155</f>
        <v>#VALUE!</v>
      </c>
    </row>
    <row r="156" spans="1:12" s="21" customFormat="1" ht="21.75" customHeight="1">
      <c r="A156" s="18" t="s">
        <v>327</v>
      </c>
      <c r="B156" s="18" t="s">
        <v>328</v>
      </c>
      <c r="C156" s="19">
        <v>501764</v>
      </c>
      <c r="D156" s="18">
        <v>66</v>
      </c>
      <c r="E156" s="20"/>
      <c r="F156" s="20"/>
      <c r="G156" s="18">
        <f t="shared" si="9"/>
        <v>66</v>
      </c>
      <c r="H156" s="18" t="s">
        <v>372</v>
      </c>
      <c r="I156" s="18" t="s">
        <v>409</v>
      </c>
      <c r="J156" s="17" t="s">
        <v>408</v>
      </c>
      <c r="K156" s="18">
        <v>79</v>
      </c>
      <c r="L156" s="18">
        <f aca="true" t="shared" si="11" ref="L156:L172">G156+K156</f>
        <v>145</v>
      </c>
    </row>
    <row r="157" spans="1:12" s="21" customFormat="1" ht="21.75" customHeight="1">
      <c r="A157" s="18" t="s">
        <v>330</v>
      </c>
      <c r="B157" s="18" t="s">
        <v>331</v>
      </c>
      <c r="C157" s="19">
        <v>501764</v>
      </c>
      <c r="D157" s="18">
        <v>50</v>
      </c>
      <c r="E157" s="20"/>
      <c r="F157" s="20"/>
      <c r="G157" s="18">
        <f t="shared" si="9"/>
        <v>50</v>
      </c>
      <c r="H157" s="18" t="s">
        <v>372</v>
      </c>
      <c r="I157" s="18" t="s">
        <v>409</v>
      </c>
      <c r="J157" s="17" t="s">
        <v>408</v>
      </c>
      <c r="K157" s="18">
        <v>85.78</v>
      </c>
      <c r="L157" s="18">
        <f t="shared" si="11"/>
        <v>135.78</v>
      </c>
    </row>
    <row r="158" spans="1:12" s="21" customFormat="1" ht="21.75" customHeight="1">
      <c r="A158" s="18" t="s">
        <v>345</v>
      </c>
      <c r="B158" s="18" t="s">
        <v>346</v>
      </c>
      <c r="C158" s="19">
        <v>501765</v>
      </c>
      <c r="D158" s="18">
        <v>49</v>
      </c>
      <c r="E158" s="20"/>
      <c r="F158" s="20"/>
      <c r="G158" s="18">
        <f t="shared" si="9"/>
        <v>49</v>
      </c>
      <c r="H158" s="18" t="s">
        <v>388</v>
      </c>
      <c r="I158" s="18" t="s">
        <v>407</v>
      </c>
      <c r="J158" s="17" t="s">
        <v>408</v>
      </c>
      <c r="K158" s="18">
        <v>82.08</v>
      </c>
      <c r="L158" s="18">
        <f t="shared" si="11"/>
        <v>131.07999999999998</v>
      </c>
    </row>
    <row r="159" spans="1:12" s="21" customFormat="1" ht="21.75" customHeight="1">
      <c r="A159" s="18" t="s">
        <v>337</v>
      </c>
      <c r="B159" s="18" t="s">
        <v>338</v>
      </c>
      <c r="C159" s="19">
        <v>501765</v>
      </c>
      <c r="D159" s="18">
        <v>67</v>
      </c>
      <c r="E159" s="20"/>
      <c r="F159" s="20"/>
      <c r="G159" s="18">
        <f t="shared" si="9"/>
        <v>67</v>
      </c>
      <c r="H159" s="18" t="s">
        <v>372</v>
      </c>
      <c r="I159" s="18" t="s">
        <v>407</v>
      </c>
      <c r="J159" s="17" t="s">
        <v>408</v>
      </c>
      <c r="K159" s="18">
        <v>80.32</v>
      </c>
      <c r="L159" s="18">
        <f t="shared" si="11"/>
        <v>147.32</v>
      </c>
    </row>
    <row r="160" spans="1:12" s="21" customFormat="1" ht="21.75" customHeight="1">
      <c r="A160" s="18" t="s">
        <v>343</v>
      </c>
      <c r="B160" s="18" t="s">
        <v>344</v>
      </c>
      <c r="C160" s="19">
        <v>501765</v>
      </c>
      <c r="D160" s="18">
        <v>75</v>
      </c>
      <c r="E160" s="20"/>
      <c r="F160" s="20"/>
      <c r="G160" s="18">
        <f t="shared" si="9"/>
        <v>75</v>
      </c>
      <c r="H160" s="18" t="s">
        <v>372</v>
      </c>
      <c r="I160" s="18" t="s">
        <v>407</v>
      </c>
      <c r="J160" s="17" t="s">
        <v>408</v>
      </c>
      <c r="K160" s="18">
        <v>77.67</v>
      </c>
      <c r="L160" s="18">
        <f t="shared" si="11"/>
        <v>152.67000000000002</v>
      </c>
    </row>
    <row r="161" spans="1:12" s="21" customFormat="1" ht="21.75" customHeight="1">
      <c r="A161" s="18" t="s">
        <v>339</v>
      </c>
      <c r="B161" s="18" t="s">
        <v>340</v>
      </c>
      <c r="C161" s="19">
        <v>501765</v>
      </c>
      <c r="D161" s="18">
        <v>75</v>
      </c>
      <c r="E161" s="20"/>
      <c r="F161" s="20"/>
      <c r="G161" s="18">
        <f t="shared" si="9"/>
        <v>75</v>
      </c>
      <c r="H161" s="18" t="s">
        <v>372</v>
      </c>
      <c r="I161" s="18" t="s">
        <v>407</v>
      </c>
      <c r="J161" s="17" t="s">
        <v>408</v>
      </c>
      <c r="K161" s="18">
        <v>83.42</v>
      </c>
      <c r="L161" s="18">
        <f t="shared" si="11"/>
        <v>158.42000000000002</v>
      </c>
    </row>
    <row r="162" spans="1:12" s="21" customFormat="1" ht="21.75" customHeight="1">
      <c r="A162" s="18" t="s">
        <v>341</v>
      </c>
      <c r="B162" s="18" t="s">
        <v>342</v>
      </c>
      <c r="C162" s="19">
        <v>501765</v>
      </c>
      <c r="D162" s="18">
        <v>70</v>
      </c>
      <c r="E162" s="20"/>
      <c r="F162" s="20"/>
      <c r="G162" s="18">
        <f t="shared" si="9"/>
        <v>70</v>
      </c>
      <c r="H162" s="18" t="s">
        <v>372</v>
      </c>
      <c r="I162" s="18" t="s">
        <v>407</v>
      </c>
      <c r="J162" s="17" t="s">
        <v>408</v>
      </c>
      <c r="K162" s="18">
        <v>81.99</v>
      </c>
      <c r="L162" s="18">
        <f t="shared" si="11"/>
        <v>151.99</v>
      </c>
    </row>
    <row r="163" spans="1:12" s="21" customFormat="1" ht="21.75" customHeight="1">
      <c r="A163" s="18" t="s">
        <v>347</v>
      </c>
      <c r="B163" s="18" t="s">
        <v>348</v>
      </c>
      <c r="C163" s="19">
        <v>501765</v>
      </c>
      <c r="D163" s="18">
        <v>59</v>
      </c>
      <c r="E163" s="20"/>
      <c r="F163" s="20"/>
      <c r="G163" s="18">
        <f aca="true" t="shared" si="12" ref="G163:G172">D163+E163+F163</f>
        <v>59</v>
      </c>
      <c r="H163" s="18" t="s">
        <v>372</v>
      </c>
      <c r="I163" s="18" t="s">
        <v>407</v>
      </c>
      <c r="J163" s="17" t="s">
        <v>408</v>
      </c>
      <c r="K163" s="18">
        <v>74</v>
      </c>
      <c r="L163" s="18">
        <f t="shared" si="11"/>
        <v>133</v>
      </c>
    </row>
    <row r="164" spans="1:12" s="21" customFormat="1" ht="21.75" customHeight="1">
      <c r="A164" s="18" t="s">
        <v>333</v>
      </c>
      <c r="B164" s="18" t="s">
        <v>334</v>
      </c>
      <c r="C164" s="19">
        <v>501765</v>
      </c>
      <c r="D164" s="18">
        <v>70</v>
      </c>
      <c r="E164" s="20"/>
      <c r="F164" s="20"/>
      <c r="G164" s="18">
        <f t="shared" si="12"/>
        <v>70</v>
      </c>
      <c r="H164" s="18" t="s">
        <v>372</v>
      </c>
      <c r="I164" s="18" t="s">
        <v>407</v>
      </c>
      <c r="J164" s="17" t="s">
        <v>408</v>
      </c>
      <c r="K164" s="18">
        <v>85.48</v>
      </c>
      <c r="L164" s="18">
        <f t="shared" si="11"/>
        <v>155.48000000000002</v>
      </c>
    </row>
    <row r="165" spans="1:12" s="21" customFormat="1" ht="21.75" customHeight="1">
      <c r="A165" s="18" t="s">
        <v>349</v>
      </c>
      <c r="B165" s="18" t="s">
        <v>350</v>
      </c>
      <c r="C165" s="19">
        <v>501765</v>
      </c>
      <c r="D165" s="18">
        <v>63</v>
      </c>
      <c r="E165" s="20"/>
      <c r="F165" s="20"/>
      <c r="G165" s="18">
        <f t="shared" si="12"/>
        <v>63</v>
      </c>
      <c r="H165" s="18" t="s">
        <v>372</v>
      </c>
      <c r="I165" s="18" t="s">
        <v>407</v>
      </c>
      <c r="J165" s="17" t="s">
        <v>408</v>
      </c>
      <c r="K165" s="18">
        <v>84.58</v>
      </c>
      <c r="L165" s="18">
        <f t="shared" si="11"/>
        <v>147.57999999999998</v>
      </c>
    </row>
    <row r="166" spans="1:12" s="21" customFormat="1" ht="21.75" customHeight="1">
      <c r="A166" s="18" t="s">
        <v>361</v>
      </c>
      <c r="B166" s="18" t="s">
        <v>362</v>
      </c>
      <c r="C166" s="19">
        <v>501765</v>
      </c>
      <c r="D166" s="18">
        <v>79</v>
      </c>
      <c r="E166" s="20"/>
      <c r="F166" s="20"/>
      <c r="G166" s="18">
        <f t="shared" si="12"/>
        <v>79</v>
      </c>
      <c r="H166" s="18" t="s">
        <v>372</v>
      </c>
      <c r="I166" s="18" t="s">
        <v>407</v>
      </c>
      <c r="J166" s="17" t="s">
        <v>408</v>
      </c>
      <c r="K166" s="18">
        <v>80.83</v>
      </c>
      <c r="L166" s="18">
        <f t="shared" si="11"/>
        <v>159.82999999999998</v>
      </c>
    </row>
    <row r="167" spans="1:12" s="21" customFormat="1" ht="21.75" customHeight="1">
      <c r="A167" s="18" t="s">
        <v>335</v>
      </c>
      <c r="B167" s="18" t="s">
        <v>336</v>
      </c>
      <c r="C167" s="19">
        <v>501765</v>
      </c>
      <c r="D167" s="18">
        <v>64</v>
      </c>
      <c r="E167" s="20"/>
      <c r="F167" s="20"/>
      <c r="G167" s="18">
        <f t="shared" si="12"/>
        <v>64</v>
      </c>
      <c r="H167" s="18" t="s">
        <v>372</v>
      </c>
      <c r="I167" s="18" t="s">
        <v>407</v>
      </c>
      <c r="J167" s="17" t="s">
        <v>408</v>
      </c>
      <c r="K167" s="18">
        <v>80.22</v>
      </c>
      <c r="L167" s="18">
        <f t="shared" si="11"/>
        <v>144.22</v>
      </c>
    </row>
    <row r="168" spans="1:12" s="21" customFormat="1" ht="21.75" customHeight="1">
      <c r="A168" s="18" t="s">
        <v>351</v>
      </c>
      <c r="B168" s="18" t="s">
        <v>352</v>
      </c>
      <c r="C168" s="19">
        <v>501765</v>
      </c>
      <c r="D168" s="18">
        <v>71</v>
      </c>
      <c r="E168" s="20"/>
      <c r="F168" s="20"/>
      <c r="G168" s="18">
        <f t="shared" si="12"/>
        <v>71</v>
      </c>
      <c r="H168" s="18" t="s">
        <v>372</v>
      </c>
      <c r="I168" s="18" t="s">
        <v>407</v>
      </c>
      <c r="J168" s="17" t="s">
        <v>408</v>
      </c>
      <c r="K168" s="18">
        <v>82.2</v>
      </c>
      <c r="L168" s="18">
        <f t="shared" si="11"/>
        <v>153.2</v>
      </c>
    </row>
    <row r="169" spans="1:12" s="21" customFormat="1" ht="21.75" customHeight="1">
      <c r="A169" s="18" t="s">
        <v>355</v>
      </c>
      <c r="B169" s="18" t="s">
        <v>356</v>
      </c>
      <c r="C169" s="19">
        <v>501765</v>
      </c>
      <c r="D169" s="18">
        <v>74</v>
      </c>
      <c r="E169" s="20"/>
      <c r="F169" s="20"/>
      <c r="G169" s="18">
        <f t="shared" si="12"/>
        <v>74</v>
      </c>
      <c r="H169" s="18" t="s">
        <v>372</v>
      </c>
      <c r="I169" s="18" t="s">
        <v>407</v>
      </c>
      <c r="J169" s="17" t="s">
        <v>408</v>
      </c>
      <c r="K169" s="18">
        <v>83.79</v>
      </c>
      <c r="L169" s="18">
        <f t="shared" si="11"/>
        <v>157.79000000000002</v>
      </c>
    </row>
    <row r="170" spans="1:12" s="21" customFormat="1" ht="21.75" customHeight="1">
      <c r="A170" s="18" t="s">
        <v>357</v>
      </c>
      <c r="B170" s="18" t="s">
        <v>358</v>
      </c>
      <c r="C170" s="19">
        <v>501765</v>
      </c>
      <c r="D170" s="18">
        <v>79</v>
      </c>
      <c r="E170" s="20"/>
      <c r="F170" s="20"/>
      <c r="G170" s="18">
        <f t="shared" si="12"/>
        <v>79</v>
      </c>
      <c r="H170" s="18" t="s">
        <v>372</v>
      </c>
      <c r="I170" s="18" t="s">
        <v>407</v>
      </c>
      <c r="J170" s="17" t="s">
        <v>408</v>
      </c>
      <c r="K170" s="18">
        <v>79.05</v>
      </c>
      <c r="L170" s="18">
        <f t="shared" si="11"/>
        <v>158.05</v>
      </c>
    </row>
    <row r="171" spans="1:12" s="21" customFormat="1" ht="21.75" customHeight="1">
      <c r="A171" s="18" t="s">
        <v>359</v>
      </c>
      <c r="B171" s="18" t="s">
        <v>360</v>
      </c>
      <c r="C171" s="19">
        <v>501765</v>
      </c>
      <c r="D171" s="18">
        <v>64</v>
      </c>
      <c r="E171" s="20"/>
      <c r="F171" s="20"/>
      <c r="G171" s="18">
        <f t="shared" si="12"/>
        <v>64</v>
      </c>
      <c r="H171" s="18" t="s">
        <v>372</v>
      </c>
      <c r="I171" s="18" t="s">
        <v>407</v>
      </c>
      <c r="J171" s="17" t="s">
        <v>408</v>
      </c>
      <c r="K171" s="18" t="s">
        <v>437</v>
      </c>
      <c r="L171" s="18" t="e">
        <f t="shared" si="11"/>
        <v>#VALUE!</v>
      </c>
    </row>
    <row r="172" spans="1:12" s="21" customFormat="1" ht="21.75" customHeight="1">
      <c r="A172" s="18" t="s">
        <v>353</v>
      </c>
      <c r="B172" s="18" t="s">
        <v>354</v>
      </c>
      <c r="C172" s="19">
        <v>501765</v>
      </c>
      <c r="D172" s="18">
        <v>54</v>
      </c>
      <c r="E172" s="20"/>
      <c r="F172" s="20"/>
      <c r="G172" s="18">
        <f t="shared" si="12"/>
        <v>54</v>
      </c>
      <c r="H172" s="18" t="s">
        <v>372</v>
      </c>
      <c r="I172" s="18" t="s">
        <v>407</v>
      </c>
      <c r="J172" s="17" t="s">
        <v>408</v>
      </c>
      <c r="K172" s="18" t="s">
        <v>437</v>
      </c>
      <c r="L172" s="18" t="e">
        <f t="shared" si="11"/>
        <v>#VALUE!</v>
      </c>
    </row>
    <row r="173" spans="10:12" s="22" customFormat="1" ht="21.75" customHeight="1">
      <c r="J173" s="23"/>
      <c r="K173" s="24"/>
      <c r="L173" s="24"/>
    </row>
    <row r="174" spans="10:12" s="22" customFormat="1" ht="21.75" customHeight="1">
      <c r="J174" s="23"/>
      <c r="K174" s="24"/>
      <c r="L174" s="24"/>
    </row>
    <row r="175" spans="10:12" s="22" customFormat="1" ht="21.75" customHeight="1">
      <c r="J175" s="23"/>
      <c r="K175" s="24"/>
      <c r="L175" s="24"/>
    </row>
    <row r="176" spans="10:12" s="22" customFormat="1" ht="21.75" customHeight="1">
      <c r="J176" s="23"/>
      <c r="K176" s="24"/>
      <c r="L176" s="24"/>
    </row>
    <row r="177" spans="10:12" s="22" customFormat="1" ht="14.25" customHeight="1">
      <c r="J177" s="23"/>
      <c r="K177" s="24"/>
      <c r="L177" s="24"/>
    </row>
    <row r="178" spans="10:12" s="22" customFormat="1" ht="14.25" customHeight="1">
      <c r="J178" s="23"/>
      <c r="K178" s="24"/>
      <c r="L178" s="24"/>
    </row>
    <row r="179" spans="10:12" s="22" customFormat="1" ht="14.25" customHeight="1">
      <c r="J179" s="23"/>
      <c r="K179" s="24"/>
      <c r="L179" s="24"/>
    </row>
    <row r="180" spans="10:12" s="22" customFormat="1" ht="14.25" customHeight="1">
      <c r="J180" s="23"/>
      <c r="K180" s="24"/>
      <c r="L180" s="24"/>
    </row>
    <row r="181" spans="10:12" s="22" customFormat="1" ht="14.25" customHeight="1">
      <c r="J181" s="23"/>
      <c r="K181" s="24"/>
      <c r="L181" s="24"/>
    </row>
    <row r="182" spans="10:12" s="22" customFormat="1" ht="14.25" customHeight="1">
      <c r="J182" s="23"/>
      <c r="K182" s="24"/>
      <c r="L182" s="24"/>
    </row>
    <row r="183" spans="10:12" s="22" customFormat="1" ht="14.25" customHeight="1">
      <c r="J183" s="23"/>
      <c r="K183" s="24"/>
      <c r="L183" s="24"/>
    </row>
    <row r="184" spans="10:12" s="22" customFormat="1" ht="14.25" customHeight="1">
      <c r="J184" s="23"/>
      <c r="K184" s="24"/>
      <c r="L184" s="24"/>
    </row>
    <row r="185" spans="10:12" s="22" customFormat="1" ht="14.25" customHeight="1">
      <c r="J185" s="23"/>
      <c r="K185" s="24"/>
      <c r="L185" s="24"/>
    </row>
    <row r="186" spans="10:12" s="22" customFormat="1" ht="14.25" customHeight="1">
      <c r="J186" s="23"/>
      <c r="K186" s="24"/>
      <c r="L186" s="24"/>
    </row>
    <row r="187" spans="10:12" s="22" customFormat="1" ht="14.25" customHeight="1">
      <c r="J187" s="23"/>
      <c r="K187" s="24"/>
      <c r="L187" s="24"/>
    </row>
    <row r="188" spans="10:12" s="22" customFormat="1" ht="14.25" customHeight="1">
      <c r="J188" s="23"/>
      <c r="K188" s="24"/>
      <c r="L188" s="24"/>
    </row>
    <row r="189" spans="10:12" s="22" customFormat="1" ht="14.25" customHeight="1">
      <c r="J189" s="23"/>
      <c r="K189" s="24"/>
      <c r="L189" s="24"/>
    </row>
    <row r="190" spans="10:12" s="22" customFormat="1" ht="14.25" customHeight="1">
      <c r="J190" s="23"/>
      <c r="K190" s="24"/>
      <c r="L190" s="24"/>
    </row>
  </sheetData>
  <sheetProtection password="DDC6" sheet="1" formatCells="0" formatColumns="0" formatRows="0" insertColumns="0" insertRows="0" insertHyperlinks="0" deleteColumns="0" deleteRows="0" sort="0" autoFilter="0" pivotTables="0"/>
  <autoFilter ref="A2:L172"/>
  <mergeCells count="1">
    <mergeCell ref="A1:L1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2017-07-11T07:20:23Z</cp:lastPrinted>
  <dcterms:created xsi:type="dcterms:W3CDTF">2017-04-24T06:44:51Z</dcterms:created>
  <dcterms:modified xsi:type="dcterms:W3CDTF">2017-07-11T07:33:01Z</dcterms:modified>
  <cp:category/>
  <cp:version/>
  <cp:contentType/>
  <cp:contentStatus/>
</cp:coreProperties>
</file>