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<sst xmlns="http://schemas.openxmlformats.org/spreadsheetml/2006/main" count="71" uniqueCount="42">
  <si>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鲁朝阳</t>
  </si>
  <si>
    <t>男</t>
  </si>
  <si>
    <t>魏欣欣</t>
  </si>
  <si>
    <t>李可彦</t>
  </si>
  <si>
    <t>覃珍明</t>
  </si>
  <si>
    <t>女</t>
  </si>
  <si>
    <t>李陆莉</t>
  </si>
  <si>
    <t>贾承博</t>
  </si>
  <si>
    <t>刘克滔</t>
  </si>
  <si>
    <t>刘瑜</t>
  </si>
  <si>
    <t>罗茜</t>
  </si>
  <si>
    <t>王璞</t>
  </si>
  <si>
    <t>杨翠</t>
  </si>
  <si>
    <t>曾从礼</t>
  </si>
  <si>
    <t>陈曦</t>
  </si>
  <si>
    <t>谷钰</t>
  </si>
  <si>
    <t>王毅</t>
  </si>
  <si>
    <t>唐瑜</t>
  </si>
  <si>
    <t>胡琳</t>
  </si>
  <si>
    <t>袁　杰</t>
  </si>
  <si>
    <t>许嘉婧</t>
  </si>
  <si>
    <t>赖蕊</t>
  </si>
  <si>
    <t>刘惠</t>
  </si>
  <si>
    <t>周静</t>
  </si>
  <si>
    <t>刘佳</t>
  </si>
  <si>
    <t>林典</t>
  </si>
  <si>
    <t>向栏玉</t>
  </si>
  <si>
    <t>李心洁</t>
  </si>
  <si>
    <t>苗永刚</t>
  </si>
  <si>
    <t>吴盛辉</t>
  </si>
  <si>
    <t>吴红</t>
  </si>
  <si>
    <t>吴丹</t>
  </si>
  <si>
    <t>何静</t>
  </si>
  <si>
    <t>姓名</t>
  </si>
  <si>
    <t>性别</t>
  </si>
  <si>
    <t>笔试成绩</t>
  </si>
  <si>
    <t>笔试所占成绩（60%）</t>
  </si>
  <si>
    <t>面试成绩</t>
  </si>
  <si>
    <t>面试所占成绩（40%）</t>
  </si>
  <si>
    <t>总分</t>
  </si>
  <si>
    <t>名次</t>
  </si>
  <si>
    <t>内江市人民政府办公室2017年公开遴选公务员总成绩表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</si>
</sst>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b/>
      <sz val="18"/>
      <name val="方正小标宋简体"/>
      <family val="0"/>
    </font>
    <font>
      <sz val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J8" sqref="J8"/>
    </sheetView>
  </sheetViews>
  <sheetFormatPr defaultColWidth="9.00390625" defaultRowHeight="18.75" customHeight="1"/>
  <cols>
    <col min="1" max="1" width="9.00390625" style="1" customWidth="1"/>
    <col min="2" max="2" width="7.125" style="1" customWidth="1"/>
    <col min="3" max="3" width="12.00390625" style="1" customWidth="1"/>
    <col min="4" max="4" width="11.00390625" style="6" customWidth="1"/>
    <col min="5" max="5" width="9.875" style="1" customWidth="1"/>
    <col min="6" max="6" width="12.25390625" style="1" customWidth="1"/>
    <col min="7" max="7" width="8.25390625" style="6" customWidth="1"/>
    <col min="8" max="8" width="8.125" style="1" customWidth="1"/>
    <col min="9" max="16384" width="9.00390625" style="1" customWidth="1"/>
  </cols>
  <sheetData>
    <row r="1" spans="1:8" s="3" customFormat="1" ht="37.5" customHeight="1">
      <c r="A1" s="9" t="s">
        <v>41</v>
      </c>
      <c r="B1" s="9"/>
      <c r="C1" s="9"/>
      <c r="D1" s="9"/>
      <c r="E1" s="9"/>
      <c r="F1" s="9"/>
      <c r="G1" s="9"/>
      <c r="H1" s="9"/>
    </row>
    <row r="2" spans="1:8" s="3" customFormat="1" ht="61.5" customHeight="1">
      <c r="A2" s="7" t="s">
        <v>33</v>
      </c>
      <c r="B2" s="7" t="s">
        <v>34</v>
      </c>
      <c r="C2" s="7" t="s">
        <v>35</v>
      </c>
      <c r="D2" s="8" t="s">
        <v>36</v>
      </c>
      <c r="E2" s="7" t="s">
        <v>37</v>
      </c>
      <c r="F2" s="7" t="s">
        <v>38</v>
      </c>
      <c r="G2" s="8" t="s">
        <v>39</v>
      </c>
      <c r="H2" s="7" t="s">
        <v>40</v>
      </c>
    </row>
    <row r="3" spans="1:8" ht="18.75" customHeight="1">
      <c r="A3" s="2" t="s">
        <v>0</v>
      </c>
      <c r="B3" s="2" t="s">
        <v>1</v>
      </c>
      <c r="C3" s="2">
        <v>78.86</v>
      </c>
      <c r="D3" s="5">
        <f>SUM(C3*0.6)</f>
        <v>47.315999999999995</v>
      </c>
      <c r="E3" s="4">
        <v>84.6</v>
      </c>
      <c r="F3" s="4">
        <f>SUM(E3*0.4)</f>
        <v>33.839999999999996</v>
      </c>
      <c r="G3" s="5">
        <f aca="true" t="shared" si="0" ref="G3:G33">SUM(D3+F3)</f>
        <v>81.15599999999999</v>
      </c>
      <c r="H3" s="4">
        <v>1</v>
      </c>
    </row>
    <row r="4" spans="1:8" ht="18.75" customHeight="1">
      <c r="A4" s="2" t="s">
        <v>2</v>
      </c>
      <c r="B4" s="2" t="s">
        <v>1</v>
      </c>
      <c r="C4" s="2">
        <v>78.57</v>
      </c>
      <c r="D4" s="5">
        <f aca="true" t="shared" si="1" ref="D4:D33">SUM(C4*0.6)</f>
        <v>47.141999999999996</v>
      </c>
      <c r="E4" s="4">
        <v>82.2</v>
      </c>
      <c r="F4" s="4">
        <f aca="true" t="shared" si="2" ref="F4:F33">SUM(E4*0.4)</f>
        <v>32.88</v>
      </c>
      <c r="G4" s="5">
        <f t="shared" si="0"/>
        <v>80.02199999999999</v>
      </c>
      <c r="H4" s="4">
        <v>2</v>
      </c>
    </row>
    <row r="5" spans="1:8" ht="18.75" customHeight="1">
      <c r="A5" s="2" t="s">
        <v>3</v>
      </c>
      <c r="B5" s="2" t="s">
        <v>1</v>
      </c>
      <c r="C5" s="2">
        <v>74.71</v>
      </c>
      <c r="D5" s="5">
        <f t="shared" si="1"/>
        <v>44.82599999999999</v>
      </c>
      <c r="E5" s="4">
        <v>85.4</v>
      </c>
      <c r="F5" s="4">
        <f t="shared" si="2"/>
        <v>34.160000000000004</v>
      </c>
      <c r="G5" s="5">
        <f t="shared" si="0"/>
        <v>78.98599999999999</v>
      </c>
      <c r="H5" s="4">
        <v>3</v>
      </c>
    </row>
    <row r="6" spans="1:8" ht="18.75" customHeight="1">
      <c r="A6" s="2" t="s">
        <v>8</v>
      </c>
      <c r="B6" s="2" t="s">
        <v>1</v>
      </c>
      <c r="C6" s="2">
        <v>72</v>
      </c>
      <c r="D6" s="5">
        <f>SUM(C6*0.6)</f>
        <v>43.199999999999996</v>
      </c>
      <c r="E6" s="4">
        <v>85.6</v>
      </c>
      <c r="F6" s="4">
        <f>SUM(E6*0.4)</f>
        <v>34.24</v>
      </c>
      <c r="G6" s="5">
        <f t="shared" si="0"/>
        <v>77.44</v>
      </c>
      <c r="H6" s="4">
        <v>4</v>
      </c>
    </row>
    <row r="7" spans="1:8" ht="18.75" customHeight="1">
      <c r="A7" s="2" t="s">
        <v>4</v>
      </c>
      <c r="B7" s="2" t="s">
        <v>5</v>
      </c>
      <c r="C7" s="2">
        <v>72.71</v>
      </c>
      <c r="D7" s="5">
        <f t="shared" si="1"/>
        <v>43.626</v>
      </c>
      <c r="E7" s="4">
        <v>83.8</v>
      </c>
      <c r="F7" s="4">
        <f t="shared" si="2"/>
        <v>33.52</v>
      </c>
      <c r="G7" s="5">
        <f t="shared" si="0"/>
        <v>77.146</v>
      </c>
      <c r="H7" s="4">
        <v>5</v>
      </c>
    </row>
    <row r="8" spans="1:8" ht="18.75" customHeight="1">
      <c r="A8" s="2" t="s">
        <v>6</v>
      </c>
      <c r="B8" s="2" t="s">
        <v>5</v>
      </c>
      <c r="C8" s="2">
        <v>72.57</v>
      </c>
      <c r="D8" s="5">
        <f>SUM(C8*0.6)</f>
        <v>43.541999999999994</v>
      </c>
      <c r="E8" s="4">
        <v>81.4</v>
      </c>
      <c r="F8" s="4">
        <f>SUM(E8*0.4)</f>
        <v>32.56</v>
      </c>
      <c r="G8" s="5">
        <f t="shared" si="0"/>
        <v>76.102</v>
      </c>
      <c r="H8" s="4">
        <v>6</v>
      </c>
    </row>
    <row r="9" spans="1:8" ht="18.75" customHeight="1">
      <c r="A9" s="2" t="s">
        <v>10</v>
      </c>
      <c r="B9" s="2" t="s">
        <v>5</v>
      </c>
      <c r="C9" s="2">
        <v>69.43</v>
      </c>
      <c r="D9" s="5">
        <f>SUM(C9*0.6)</f>
        <v>41.658</v>
      </c>
      <c r="E9" s="4">
        <v>82.6</v>
      </c>
      <c r="F9" s="4">
        <f>SUM(E9*0.4)</f>
        <v>33.04</v>
      </c>
      <c r="G9" s="5">
        <f t="shared" si="0"/>
        <v>74.69800000000001</v>
      </c>
      <c r="H9" s="4">
        <v>7</v>
      </c>
    </row>
    <row r="10" spans="1:8" ht="18.75" customHeight="1">
      <c r="A10" s="2" t="s">
        <v>9</v>
      </c>
      <c r="B10" s="2" t="s">
        <v>5</v>
      </c>
      <c r="C10" s="2">
        <v>69.71</v>
      </c>
      <c r="D10" s="5">
        <f t="shared" si="1"/>
        <v>41.82599999999999</v>
      </c>
      <c r="E10" s="4">
        <v>81.4</v>
      </c>
      <c r="F10" s="4">
        <f t="shared" si="2"/>
        <v>32.56</v>
      </c>
      <c r="G10" s="5">
        <f t="shared" si="0"/>
        <v>74.386</v>
      </c>
      <c r="H10" s="4">
        <v>8</v>
      </c>
    </row>
    <row r="11" spans="1:8" ht="18.75" customHeight="1">
      <c r="A11" s="2" t="s">
        <v>11</v>
      </c>
      <c r="B11" s="2" t="s">
        <v>5</v>
      </c>
      <c r="C11" s="2">
        <v>69.43</v>
      </c>
      <c r="D11" s="5">
        <f t="shared" si="1"/>
        <v>41.658</v>
      </c>
      <c r="E11" s="4">
        <v>80.2</v>
      </c>
      <c r="F11" s="4">
        <f t="shared" si="2"/>
        <v>32.080000000000005</v>
      </c>
      <c r="G11" s="5">
        <f t="shared" si="0"/>
        <v>73.738</v>
      </c>
      <c r="H11" s="4">
        <v>9</v>
      </c>
    </row>
    <row r="12" spans="1:8" ht="18.75" customHeight="1">
      <c r="A12" s="2" t="s">
        <v>7</v>
      </c>
      <c r="B12" s="2" t="s">
        <v>1</v>
      </c>
      <c r="C12" s="2">
        <v>72.57</v>
      </c>
      <c r="D12" s="5">
        <f>SUM(C12*0.6)</f>
        <v>43.541999999999994</v>
      </c>
      <c r="E12" s="4">
        <v>0</v>
      </c>
      <c r="F12" s="4">
        <f>SUM(E12*0.4)</f>
        <v>0</v>
      </c>
      <c r="G12" s="5">
        <f t="shared" si="0"/>
        <v>43.541999999999994</v>
      </c>
      <c r="H12" s="4">
        <v>10</v>
      </c>
    </row>
    <row r="13" spans="1:8" ht="18.75" customHeight="1">
      <c r="A13" s="2" t="s">
        <v>12</v>
      </c>
      <c r="B13" s="2" t="s">
        <v>5</v>
      </c>
      <c r="C13" s="2">
        <v>69.29</v>
      </c>
      <c r="D13" s="5">
        <f t="shared" si="1"/>
        <v>41.574000000000005</v>
      </c>
      <c r="E13" s="4">
        <v>0</v>
      </c>
      <c r="F13" s="4">
        <f t="shared" si="2"/>
        <v>0</v>
      </c>
      <c r="G13" s="5">
        <f t="shared" si="0"/>
        <v>41.574000000000005</v>
      </c>
      <c r="H13" s="4">
        <v>11</v>
      </c>
    </row>
    <row r="14" spans="1:8" ht="18.75" customHeight="1">
      <c r="A14" s="2" t="s">
        <v>13</v>
      </c>
      <c r="B14" s="2" t="s">
        <v>1</v>
      </c>
      <c r="C14" s="2">
        <v>69</v>
      </c>
      <c r="D14" s="5">
        <f t="shared" si="1"/>
        <v>41.4</v>
      </c>
      <c r="E14" s="4">
        <v>0</v>
      </c>
      <c r="F14" s="4">
        <f t="shared" si="2"/>
        <v>0</v>
      </c>
      <c r="G14" s="5">
        <f t="shared" si="0"/>
        <v>41.4</v>
      </c>
      <c r="H14" s="4">
        <v>12</v>
      </c>
    </row>
    <row r="15" spans="1:8" ht="18.75" customHeight="1">
      <c r="A15" s="2" t="s">
        <v>14</v>
      </c>
      <c r="B15" s="2" t="s">
        <v>1</v>
      </c>
      <c r="C15" s="2">
        <v>68.86</v>
      </c>
      <c r="D15" s="5">
        <f t="shared" si="1"/>
        <v>41.315999999999995</v>
      </c>
      <c r="E15" s="4">
        <v>0</v>
      </c>
      <c r="F15" s="4">
        <f t="shared" si="2"/>
        <v>0</v>
      </c>
      <c r="G15" s="5">
        <f t="shared" si="0"/>
        <v>41.315999999999995</v>
      </c>
      <c r="H15" s="4">
        <v>13</v>
      </c>
    </row>
    <row r="16" spans="1:8" ht="18.75" customHeight="1">
      <c r="A16" s="2" t="s">
        <v>15</v>
      </c>
      <c r="B16" s="2" t="s">
        <v>5</v>
      </c>
      <c r="C16" s="2">
        <v>68.86</v>
      </c>
      <c r="D16" s="5">
        <f t="shared" si="1"/>
        <v>41.315999999999995</v>
      </c>
      <c r="E16" s="4">
        <v>0</v>
      </c>
      <c r="F16" s="4">
        <f t="shared" si="2"/>
        <v>0</v>
      </c>
      <c r="G16" s="5">
        <f t="shared" si="0"/>
        <v>41.315999999999995</v>
      </c>
      <c r="H16" s="4">
        <v>13</v>
      </c>
    </row>
    <row r="17" spans="1:8" ht="18.75" customHeight="1">
      <c r="A17" s="2" t="s">
        <v>16</v>
      </c>
      <c r="B17" s="2" t="s">
        <v>1</v>
      </c>
      <c r="C17" s="2">
        <v>68.43</v>
      </c>
      <c r="D17" s="5">
        <f t="shared" si="1"/>
        <v>41.058</v>
      </c>
      <c r="E17" s="4">
        <v>0</v>
      </c>
      <c r="F17" s="4">
        <f t="shared" si="2"/>
        <v>0</v>
      </c>
      <c r="G17" s="5">
        <f t="shared" si="0"/>
        <v>41.058</v>
      </c>
      <c r="H17" s="4">
        <v>15</v>
      </c>
    </row>
    <row r="18" spans="1:8" ht="18.75" customHeight="1">
      <c r="A18" s="2" t="s">
        <v>17</v>
      </c>
      <c r="B18" s="2" t="s">
        <v>5</v>
      </c>
      <c r="C18" s="2">
        <v>67.86</v>
      </c>
      <c r="D18" s="5">
        <f t="shared" si="1"/>
        <v>40.716</v>
      </c>
      <c r="E18" s="4">
        <v>0</v>
      </c>
      <c r="F18" s="4">
        <f t="shared" si="2"/>
        <v>0</v>
      </c>
      <c r="G18" s="5">
        <f t="shared" si="0"/>
        <v>40.716</v>
      </c>
      <c r="H18" s="4">
        <v>16</v>
      </c>
    </row>
    <row r="19" spans="1:8" ht="18.75" customHeight="1">
      <c r="A19" s="2" t="s">
        <v>18</v>
      </c>
      <c r="B19" s="2" t="s">
        <v>5</v>
      </c>
      <c r="C19" s="2">
        <v>67.86</v>
      </c>
      <c r="D19" s="5">
        <f t="shared" si="1"/>
        <v>40.716</v>
      </c>
      <c r="E19" s="4">
        <v>0</v>
      </c>
      <c r="F19" s="4">
        <f t="shared" si="2"/>
        <v>0</v>
      </c>
      <c r="G19" s="5">
        <f t="shared" si="0"/>
        <v>40.716</v>
      </c>
      <c r="H19" s="4">
        <v>16</v>
      </c>
    </row>
    <row r="20" spans="1:8" ht="18.75" customHeight="1">
      <c r="A20" s="2" t="s">
        <v>19</v>
      </c>
      <c r="B20" s="2" t="s">
        <v>5</v>
      </c>
      <c r="C20" s="2">
        <v>66.14</v>
      </c>
      <c r="D20" s="5">
        <f t="shared" si="1"/>
        <v>39.684</v>
      </c>
      <c r="E20" s="4">
        <v>0</v>
      </c>
      <c r="F20" s="4">
        <f t="shared" si="2"/>
        <v>0</v>
      </c>
      <c r="G20" s="5">
        <f t="shared" si="0"/>
        <v>39.684</v>
      </c>
      <c r="H20" s="4">
        <v>18</v>
      </c>
    </row>
    <row r="21" spans="1:8" ht="18.75" customHeight="1">
      <c r="A21" s="2" t="s">
        <v>20</v>
      </c>
      <c r="B21" s="2" t="s">
        <v>5</v>
      </c>
      <c r="C21" s="2">
        <v>65.86</v>
      </c>
      <c r="D21" s="5">
        <f t="shared" si="1"/>
        <v>39.516</v>
      </c>
      <c r="E21" s="4">
        <v>0</v>
      </c>
      <c r="F21" s="4">
        <f t="shared" si="2"/>
        <v>0</v>
      </c>
      <c r="G21" s="5">
        <f t="shared" si="0"/>
        <v>39.516</v>
      </c>
      <c r="H21" s="4">
        <v>19</v>
      </c>
    </row>
    <row r="22" spans="1:8" ht="18.75" customHeight="1">
      <c r="A22" s="2" t="s">
        <v>21</v>
      </c>
      <c r="B22" s="2" t="s">
        <v>5</v>
      </c>
      <c r="C22" s="2">
        <v>65.43</v>
      </c>
      <c r="D22" s="5">
        <f t="shared" si="1"/>
        <v>39.258</v>
      </c>
      <c r="E22" s="4">
        <v>0</v>
      </c>
      <c r="F22" s="4">
        <f t="shared" si="2"/>
        <v>0</v>
      </c>
      <c r="G22" s="5">
        <f t="shared" si="0"/>
        <v>39.258</v>
      </c>
      <c r="H22" s="4">
        <v>20</v>
      </c>
    </row>
    <row r="23" spans="1:8" ht="18.75" customHeight="1">
      <c r="A23" s="2" t="s">
        <v>22</v>
      </c>
      <c r="B23" s="2" t="s">
        <v>5</v>
      </c>
      <c r="C23" s="2">
        <v>65</v>
      </c>
      <c r="D23" s="5">
        <f t="shared" si="1"/>
        <v>39</v>
      </c>
      <c r="E23" s="4">
        <v>0</v>
      </c>
      <c r="F23" s="4">
        <f t="shared" si="2"/>
        <v>0</v>
      </c>
      <c r="G23" s="5">
        <f t="shared" si="0"/>
        <v>39</v>
      </c>
      <c r="H23" s="4">
        <v>21</v>
      </c>
    </row>
    <row r="24" spans="1:8" ht="18.75" customHeight="1">
      <c r="A24" s="2" t="s">
        <v>23</v>
      </c>
      <c r="B24" s="2" t="s">
        <v>5</v>
      </c>
      <c r="C24" s="2">
        <v>64.71</v>
      </c>
      <c r="D24" s="5">
        <f t="shared" si="1"/>
        <v>38.82599999999999</v>
      </c>
      <c r="E24" s="4">
        <v>0</v>
      </c>
      <c r="F24" s="4">
        <f t="shared" si="2"/>
        <v>0</v>
      </c>
      <c r="G24" s="5">
        <f t="shared" si="0"/>
        <v>38.82599999999999</v>
      </c>
      <c r="H24" s="4">
        <v>22</v>
      </c>
    </row>
    <row r="25" spans="1:8" ht="18.75" customHeight="1">
      <c r="A25" s="2" t="s">
        <v>24</v>
      </c>
      <c r="B25" s="2" t="s">
        <v>5</v>
      </c>
      <c r="C25" s="2">
        <v>64.14</v>
      </c>
      <c r="D25" s="5">
        <f t="shared" si="1"/>
        <v>38.484</v>
      </c>
      <c r="E25" s="4">
        <v>0</v>
      </c>
      <c r="F25" s="4">
        <f t="shared" si="2"/>
        <v>0</v>
      </c>
      <c r="G25" s="5">
        <f t="shared" si="0"/>
        <v>38.484</v>
      </c>
      <c r="H25" s="4">
        <v>23</v>
      </c>
    </row>
    <row r="26" spans="1:8" ht="18.75" customHeight="1">
      <c r="A26" s="2" t="s">
        <v>25</v>
      </c>
      <c r="B26" s="2" t="s">
        <v>5</v>
      </c>
      <c r="C26" s="2">
        <v>63.86</v>
      </c>
      <c r="D26" s="5">
        <f t="shared" si="1"/>
        <v>38.315999999999995</v>
      </c>
      <c r="E26" s="4">
        <v>0</v>
      </c>
      <c r="F26" s="4">
        <f t="shared" si="2"/>
        <v>0</v>
      </c>
      <c r="G26" s="5">
        <f t="shared" si="0"/>
        <v>38.315999999999995</v>
      </c>
      <c r="H26" s="4">
        <v>24</v>
      </c>
    </row>
    <row r="27" spans="1:8" ht="18.75" customHeight="1">
      <c r="A27" s="2" t="s">
        <v>26</v>
      </c>
      <c r="B27" s="2" t="s">
        <v>5</v>
      </c>
      <c r="C27" s="2">
        <v>62.86</v>
      </c>
      <c r="D27" s="5">
        <f t="shared" si="1"/>
        <v>37.716</v>
      </c>
      <c r="E27" s="4">
        <v>0</v>
      </c>
      <c r="F27" s="4">
        <f t="shared" si="2"/>
        <v>0</v>
      </c>
      <c r="G27" s="5">
        <f t="shared" si="0"/>
        <v>37.716</v>
      </c>
      <c r="H27" s="4">
        <v>25</v>
      </c>
    </row>
    <row r="28" spans="1:8" ht="18.75" customHeight="1">
      <c r="A28" s="2" t="s">
        <v>27</v>
      </c>
      <c r="B28" s="2" t="s">
        <v>5</v>
      </c>
      <c r="C28" s="2">
        <v>60.86</v>
      </c>
      <c r="D28" s="5">
        <f t="shared" si="1"/>
        <v>36.516</v>
      </c>
      <c r="E28" s="4">
        <v>0</v>
      </c>
      <c r="F28" s="4">
        <f t="shared" si="2"/>
        <v>0</v>
      </c>
      <c r="G28" s="5">
        <f t="shared" si="0"/>
        <v>36.516</v>
      </c>
      <c r="H28" s="4">
        <v>26</v>
      </c>
    </row>
    <row r="29" spans="1:8" ht="18.75" customHeight="1">
      <c r="A29" s="2" t="s">
        <v>28</v>
      </c>
      <c r="B29" s="2" t="s">
        <v>1</v>
      </c>
      <c r="C29" s="2">
        <v>60.71</v>
      </c>
      <c r="D29" s="5">
        <f t="shared" si="1"/>
        <v>36.426</v>
      </c>
      <c r="E29" s="4">
        <v>0</v>
      </c>
      <c r="F29" s="4">
        <f t="shared" si="2"/>
        <v>0</v>
      </c>
      <c r="G29" s="5">
        <f t="shared" si="0"/>
        <v>36.426</v>
      </c>
      <c r="H29" s="4">
        <v>27</v>
      </c>
    </row>
    <row r="30" spans="1:8" ht="18.75" customHeight="1">
      <c r="A30" s="2" t="s">
        <v>29</v>
      </c>
      <c r="B30" s="2" t="s">
        <v>1</v>
      </c>
      <c r="C30" s="2">
        <v>59.71</v>
      </c>
      <c r="D30" s="5">
        <f t="shared" si="1"/>
        <v>35.826</v>
      </c>
      <c r="E30" s="4">
        <v>0</v>
      </c>
      <c r="F30" s="4">
        <f t="shared" si="2"/>
        <v>0</v>
      </c>
      <c r="G30" s="5">
        <f t="shared" si="0"/>
        <v>35.826</v>
      </c>
      <c r="H30" s="4">
        <v>28</v>
      </c>
    </row>
    <row r="31" spans="1:8" ht="18.75" customHeight="1">
      <c r="A31" s="2" t="s">
        <v>30</v>
      </c>
      <c r="B31" s="2" t="s">
        <v>5</v>
      </c>
      <c r="C31" s="2">
        <v>59.43</v>
      </c>
      <c r="D31" s="5">
        <f t="shared" si="1"/>
        <v>35.658</v>
      </c>
      <c r="E31" s="4">
        <v>0</v>
      </c>
      <c r="F31" s="4">
        <f t="shared" si="2"/>
        <v>0</v>
      </c>
      <c r="G31" s="5">
        <f t="shared" si="0"/>
        <v>35.658</v>
      </c>
      <c r="H31" s="4">
        <v>29</v>
      </c>
    </row>
    <row r="32" spans="1:8" ht="18.75" customHeight="1">
      <c r="A32" s="2" t="s">
        <v>31</v>
      </c>
      <c r="B32" s="2" t="s">
        <v>5</v>
      </c>
      <c r="C32" s="2">
        <v>58.86</v>
      </c>
      <c r="D32" s="5">
        <f t="shared" si="1"/>
        <v>35.315999999999995</v>
      </c>
      <c r="E32" s="4">
        <v>0</v>
      </c>
      <c r="F32" s="4">
        <f t="shared" si="2"/>
        <v>0</v>
      </c>
      <c r="G32" s="5">
        <f t="shared" si="0"/>
        <v>35.315999999999995</v>
      </c>
      <c r="H32" s="4">
        <v>30</v>
      </c>
    </row>
    <row r="33" spans="1:8" ht="18.75" customHeight="1">
      <c r="A33" s="2" t="s">
        <v>32</v>
      </c>
      <c r="B33" s="2" t="s">
        <v>5</v>
      </c>
      <c r="C33" s="2">
        <v>56.71</v>
      </c>
      <c r="D33" s="5">
        <f t="shared" si="1"/>
        <v>34.025999999999996</v>
      </c>
      <c r="E33" s="4">
        <v>0</v>
      </c>
      <c r="F33" s="4">
        <f t="shared" si="2"/>
        <v>0</v>
      </c>
      <c r="G33" s="5">
        <f t="shared" si="0"/>
        <v>34.025999999999996</v>
      </c>
      <c r="H33" s="4">
        <v>31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邱菊星</dc:creator>
  <cp:keywords/>
  <dc:description/>
  <cp:lastModifiedBy>gonggang</cp:lastModifiedBy>
  <cp:lastPrinted>2017-11-25T04:07:42Z</cp:lastPrinted>
  <dcterms:created xsi:type="dcterms:W3CDTF">2017-11-25T03:40:28Z</dcterms:created>
  <dcterms:modified xsi:type="dcterms:W3CDTF">2017-11-28T02:09:28Z</dcterms:modified>
  <cp:category/>
  <cp:version/>
  <cp:contentType/>
  <cp:contentStatus/>
</cp:coreProperties>
</file>