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岗位 一览表" sheetId="1" r:id="rId1"/>
    <sheet name="学科分配表" sheetId="2" r:id="rId2"/>
    <sheet name="Sheet3" sheetId="3" r:id="rId3"/>
  </sheets>
  <definedNames>
    <definedName name="_xlnm.Print_Titles" localSheetId="1">'学科分配表'!$2:$4</definedName>
  </definedNames>
  <calcPr fullCalcOnLoad="1"/>
</workbook>
</file>

<file path=xl/sharedStrings.xml><?xml version="1.0" encoding="utf-8"?>
<sst xmlns="http://schemas.openxmlformats.org/spreadsheetml/2006/main" count="630" uniqueCount="319">
  <si>
    <t>附件1：</t>
  </si>
  <si>
    <t xml:space="preserve">      内江市威远县2017年面向社会公开考聘教育事业单位工作人员岗位一览表</t>
  </si>
  <si>
    <t>序号</t>
  </si>
  <si>
    <t>主管   部门</t>
  </si>
  <si>
    <t>考聘单位</t>
  </si>
  <si>
    <t>经费形式</t>
  </si>
  <si>
    <t>考聘单位代码</t>
  </si>
  <si>
    <t>考聘     岗位</t>
  </si>
  <si>
    <t>考聘岗位类别</t>
  </si>
  <si>
    <t>考聘岗位代码</t>
  </si>
  <si>
    <t>考聘名额</t>
  </si>
  <si>
    <t>公共科目笔试内容</t>
  </si>
  <si>
    <t>专业科目  笔 试</t>
  </si>
  <si>
    <r>
      <t xml:space="preserve">报   考   条   件  </t>
    </r>
    <r>
      <rPr>
        <b/>
        <sz val="9"/>
        <rFont val="宋体"/>
        <family val="0"/>
      </rPr>
      <t xml:space="preserve">                                             (咨询电话0832-8241629、0832-8222295)
2017年应届毕业生需出具就读学校开出的能按时取得
岗位要求的相关证书的证明材料</t>
    </r>
  </si>
  <si>
    <t>咨询电话(招考单位及主管部门)</t>
  </si>
  <si>
    <t>备注</t>
  </si>
  <si>
    <t>笔试内容</t>
  </si>
  <si>
    <t>专业科目笔试准考证领取地点</t>
  </si>
  <si>
    <t>专业对应的学历要求</t>
  </si>
  <si>
    <t>学位   要求</t>
  </si>
  <si>
    <t>专业要求</t>
  </si>
  <si>
    <t>职称或职    （执）业资格</t>
  </si>
  <si>
    <t>年龄</t>
  </si>
  <si>
    <t>其他条件</t>
  </si>
  <si>
    <t>威远县教育局</t>
  </si>
  <si>
    <t xml:space="preserve">内江广播电视大学威远分校1名    威远中学校2名 
      </t>
  </si>
  <si>
    <t>全额拨款</t>
  </si>
  <si>
    <t>高中语文教师</t>
  </si>
  <si>
    <t>专业技  术岗位</t>
  </si>
  <si>
    <t>《教育公共基础知识》</t>
  </si>
  <si>
    <t>全日制普通高等教育本科及以上</t>
  </si>
  <si>
    <t>学士学位及以上</t>
  </si>
  <si>
    <t>汉语言、汉语言文学、教育学（语文方向） 专业</t>
  </si>
  <si>
    <t>高中及以上教师资格证</t>
  </si>
  <si>
    <t>35周岁及以下</t>
  </si>
  <si>
    <t>0832-8241629、0832-8222687、8222295，请考生务必仔细阅读完本考聘公告后再填报。</t>
  </si>
  <si>
    <t>2017年应届毕业生需出具就读学校开出的能按时取得岗位要求的相关证书的证明材料</t>
  </si>
  <si>
    <t>威远中学校3名
威远县龙会中学1名
内江广播电视大学威远分校1名</t>
  </si>
  <si>
    <t>高中数学教师</t>
  </si>
  <si>
    <t>数学与应用数学、教育学（数学方向）专业</t>
  </si>
  <si>
    <t>威远中学校1名</t>
  </si>
  <si>
    <t>高中生物教师</t>
  </si>
  <si>
    <t>生物科学、生物工程、生物技术、教育学（生物方向）专业</t>
  </si>
  <si>
    <t>威远县龙会中学1名</t>
  </si>
  <si>
    <t>高中地理教师</t>
  </si>
  <si>
    <t>地理科学、教育学（地理方向）</t>
  </si>
  <si>
    <t xml:space="preserve">威远中学校1名
威远县龙会中学1名
</t>
  </si>
  <si>
    <t>高中化学教师</t>
  </si>
  <si>
    <t>化学、教育学（化学方向）专业</t>
  </si>
  <si>
    <t>高中政治教师</t>
  </si>
  <si>
    <t>思想政治教育专业</t>
  </si>
  <si>
    <t>高中英语教师</t>
  </si>
  <si>
    <t>英语、英语教育、教育学（英语方向）专业</t>
  </si>
  <si>
    <t>高中体育教师</t>
  </si>
  <si>
    <t>体育教育、运动训练、教育学（体育方向）专业</t>
  </si>
  <si>
    <t>高中美术教师</t>
  </si>
  <si>
    <t>美术学专业、绘画专业、艺术设计专业、教育学（美术方向）专业</t>
  </si>
  <si>
    <t>威远县职业技术学校1名</t>
  </si>
  <si>
    <t>职高专业课教师</t>
  </si>
  <si>
    <t>国际经济与贸易、工商管理、财务管理、市场营销专业</t>
  </si>
  <si>
    <t xml:space="preserve">四川省威远县严陵中学1名        威远县第一初级中学1名          四川省威远县竞力学校2名        威远县威煤中学1名              威远县龙会镇民政初级中学校1名  威远县观英滩镇初级中学校1名    威远县越溪镇中心学校1名        威远县两河镇中心学校1名       </t>
  </si>
  <si>
    <t>初中语文教师</t>
  </si>
  <si>
    <t>汉语言、汉语言文学、教育学（语文方向）专业</t>
  </si>
  <si>
    <t>初中及以上教师资格证</t>
  </si>
  <si>
    <t>四川省威远县严陵中学2名        威远县龙会镇民政初级中学校1名  威远县观英滩镇初级中学校1名    威远县观英滩镇石坪小学校1名    威远县连界镇初级中学校1名      威远县越溪镇中心学校1名</t>
  </si>
  <si>
    <t>初中英语教师</t>
  </si>
  <si>
    <t>四川省威远县严陵中学1名        威远县龙会镇民政初级中学校1名  威远县高石镇初级中学校1名      威远县观英滩镇初级中学校1名    威远县连界镇初级中学校1名      威远县碗厂镇中心学校1名        威远县小河镇中心学校1名</t>
  </si>
  <si>
    <t>初中数学教师</t>
  </si>
  <si>
    <t>四川省威远县严陵中学1名        威远县两河镇中心学校1名</t>
  </si>
  <si>
    <t>初中政治教师</t>
  </si>
  <si>
    <t>初中及以上政治学科教师资格证</t>
  </si>
  <si>
    <t>四川省威远县严陵中学1名
威远县连界镇初级中学校1名</t>
  </si>
  <si>
    <t>初中物理教师</t>
  </si>
  <si>
    <t>物理学、教育学（物理方向）专业。</t>
  </si>
  <si>
    <t>四川省威远县严陵中学1名        威远县第一初级中学1名          威远县越溪镇中心学校1名</t>
  </si>
  <si>
    <t>初中化学教师</t>
  </si>
  <si>
    <t>化学、教育学（化学方向）专业。</t>
  </si>
  <si>
    <t>四川省威远县竞力学校1名</t>
  </si>
  <si>
    <t>初中历史教师</t>
  </si>
  <si>
    <t xml:space="preserve">
历史学、教育学（历史方向）专业。</t>
  </si>
  <si>
    <t>四川省威远县竞力学校1名          威远县第一初级中学1名          威远县小河镇中心学校1名</t>
  </si>
  <si>
    <t>初中生物教师</t>
  </si>
  <si>
    <t>生物科学、生物技术、生物工程、教育学（生物方向）专业</t>
  </si>
  <si>
    <t>四川省威远县严陵中学1名        威远县连界镇初级中学校1名</t>
  </si>
  <si>
    <t>初中地理教师</t>
  </si>
  <si>
    <t>地理科学、教育学（地理方向）专业</t>
  </si>
  <si>
    <t>威远县第一初级中学2名</t>
  </si>
  <si>
    <t>初中体育教师</t>
  </si>
  <si>
    <t>体育教育、运动训练专业、教育学（体育方向）专业</t>
  </si>
  <si>
    <t>四川省威远县严陵中学1名</t>
  </si>
  <si>
    <t>体育教育、运动训练专业</t>
  </si>
  <si>
    <t>具备国家一级排球裁判资质</t>
  </si>
  <si>
    <t>初中音乐教师</t>
  </si>
  <si>
    <t>音乐表演、音乐学、教育学（音乐方向）专业</t>
  </si>
  <si>
    <t>严陵镇中心学校（粮丰校区）2名          威远县镇西镇中心学校3名        威远县镇西镇合作小学校1名      威远县连界镇中心学校1名        威远县连界镇荣胜小学校1名</t>
  </si>
  <si>
    <t>小学语文教师一组</t>
  </si>
  <si>
    <t>全日制普通高等教育专科及以上</t>
  </si>
  <si>
    <t>专科：语文教育、初等教育、小学教育专业                   本科：不限专业</t>
  </si>
  <si>
    <t>小学及以上教师资格证</t>
  </si>
  <si>
    <t xml:space="preserve">威远县实验小学校2名              威远县新店镇中心学校1名        威远县新店镇和安小学校1名      威远县新店镇民望小学校1名      威远县向义镇中心学校3名              威远县两河镇小学校1名
</t>
  </si>
  <si>
    <t>小学语文教师二组</t>
  </si>
  <si>
    <t>严陵镇河东街小学校4名          威远县高石镇中心学校2名         威远县高石镇方向小学校1名
威远县新场镇中心学校1名        威远县新场镇永高小学校1名</t>
  </si>
  <si>
    <t>小学语文教师三组</t>
  </si>
  <si>
    <t>严陵镇河东街小学校5名               四川省威远县竞力学校2名        威远县靖和镇小学校2名</t>
  </si>
  <si>
    <t>小学语文教师四组</t>
  </si>
  <si>
    <t>严陵镇河东街小学（城南校区）4名  威远县镇西镇中心学校3名             威远县观英滩镇石坪小学校1名</t>
  </si>
  <si>
    <t>小学语文教师五组</t>
  </si>
  <si>
    <t>威远县严陵镇河北街小学校4名    威远县铺子湾镇永团小学校1名     威远县高石镇中心学校2名        威远县小河镇中心学校1名        威远县小河镇复立小学校1名</t>
  </si>
  <si>
    <t>小学语文教师六组</t>
  </si>
  <si>
    <t xml:space="preserve">威远县严陵镇河北街小学校3名
 威远县铺子湾镇小学校2名 
 威远县向义镇共华小学校2名
 威远县山王镇中心学校1名
威远县界牌镇中心学校1名  </t>
  </si>
  <si>
    <t>小学语文教师七组</t>
  </si>
  <si>
    <t>严陵镇中心学校（粮丰校区）1名   威远县实验小学2名              威远县龙会镇中心学校2名        威远县两河镇中心学校2名        威远县镇西镇中心学校2名</t>
  </si>
  <si>
    <t>小学数学教师一组</t>
  </si>
  <si>
    <t>专科：数学教育、初等教育、小学教育专业                    本科：不限专业</t>
  </si>
  <si>
    <t>威远县严陵镇河北街小学校6名    四川省威远县竞力学校1名        威远县铺子湾镇永团小学校1名     威远县观英滩镇中心学校1名</t>
  </si>
  <si>
    <t>小学数学教师二组</t>
  </si>
  <si>
    <t>威远县严陵镇河东街小学校4名      威远县新场镇永高小学校2名      威远县高石镇中心学校1名        威远县靖和镇小学校1名          威远县界牌镇正安小学校1名</t>
  </si>
  <si>
    <t>小学数学教师三组</t>
  </si>
  <si>
    <t>威远县严陵镇河东街小学校4名      威远县新店镇中心学校1名        威远县新店镇和安小学校1名      威远县新店镇民望小学校1名      威远县向义镇中心学校2名</t>
  </si>
  <si>
    <t>小学数学教师四组</t>
  </si>
  <si>
    <t>严陵镇河东街小学（城南校区）4名   威远县镇西镇中心学校3名         威远县镇西镇正风小学校1名      威远县小河镇中心学校1名        威远县龙会镇民政小学校1名</t>
  </si>
  <si>
    <t>小学数学教师五组</t>
  </si>
  <si>
    <t>严陵镇河东街小学（城南校区）1名  威远县靖和镇小学校2名          威远县镇西镇中心学校1名         威远县镇西镇护保小学校1名</t>
  </si>
  <si>
    <t>小学英语教师</t>
  </si>
  <si>
    <t>专科：英语、英语教育专业；         
本科：英语、英语教育、教育学（英语方向）专业。</t>
  </si>
  <si>
    <t>严陵镇河东街小学校2名            严陵镇河东街小学（城南校区）1名</t>
  </si>
  <si>
    <t>小学音乐教师</t>
  </si>
  <si>
    <t>专科：音乐教育、音乐表演专业               本科：音乐表演、音乐学专业、教育学（音乐方向）专业</t>
  </si>
  <si>
    <t xml:space="preserve">威远县严陵镇中心校1名           严陵镇河东街小学2名             严陵镇河东街小学（城南校区）1名  </t>
  </si>
  <si>
    <t>小学体育教师</t>
  </si>
  <si>
    <t>专科：体育教育、运动训练专业                   本科：体育教育、运动训练、教育学（体育方向）专业</t>
  </si>
  <si>
    <t>威远县严陵镇河北街小学校2名</t>
  </si>
  <si>
    <t>专科：体育教育、运动训练专业                   本科：体育教育、运动训练专业</t>
  </si>
  <si>
    <t>小学美术教师</t>
  </si>
  <si>
    <t>专科：美术教育专业          本科：教育学（美术方向）、美术学专业</t>
  </si>
  <si>
    <t>威远县特殊教育学校1名</t>
  </si>
  <si>
    <t>特殊教育教师</t>
  </si>
  <si>
    <t>专科：特殊教育专业；               本科：特殊教育专业。</t>
  </si>
  <si>
    <t xml:space="preserve">威远县第一幼儿园2名            威远县第二幼儿园2名            威远县连界镇中心学校2名        威远县镇西镇永兴小学校1名        威远县观英滩镇中心学校1名        </t>
  </si>
  <si>
    <t>幼儿教师</t>
  </si>
  <si>
    <t>专科：学前教育专业；            本科：学前教育专业。</t>
  </si>
  <si>
    <t>幼儿园及以上教师资格证</t>
  </si>
  <si>
    <t>30周岁及以下</t>
  </si>
  <si>
    <t>合  计</t>
  </si>
  <si>
    <t>威远县2017年度机关事业单位编制使用表</t>
  </si>
  <si>
    <t>单位</t>
  </si>
  <si>
    <t>指标下
达数</t>
  </si>
  <si>
    <t>招聘类型</t>
  </si>
  <si>
    <t>学段、学科</t>
  </si>
  <si>
    <t>备      注</t>
  </si>
  <si>
    <t>合计</t>
  </si>
  <si>
    <t>公招</t>
  </si>
  <si>
    <t>音体美</t>
  </si>
  <si>
    <t>人才引进</t>
  </si>
  <si>
    <t>小学</t>
  </si>
  <si>
    <t>初（高）中</t>
  </si>
  <si>
    <t>语  文</t>
  </si>
  <si>
    <t>数学</t>
  </si>
  <si>
    <t>英语</t>
  </si>
  <si>
    <t>音乐</t>
  </si>
  <si>
    <t>体育</t>
  </si>
  <si>
    <t>美术</t>
  </si>
  <si>
    <t>幼儿</t>
  </si>
  <si>
    <t>其他</t>
  </si>
  <si>
    <t>语文</t>
  </si>
  <si>
    <t>政治</t>
  </si>
  <si>
    <t>历史</t>
  </si>
  <si>
    <t>物理</t>
  </si>
  <si>
    <t>化学</t>
  </si>
  <si>
    <t>生物</t>
  </si>
  <si>
    <t>地理</t>
  </si>
  <si>
    <t>严陵中学</t>
  </si>
  <si>
    <t>语、数各1人（人才引进）</t>
  </si>
  <si>
    <t>一初中</t>
  </si>
  <si>
    <t>英、数各1人（人才引进）</t>
  </si>
  <si>
    <t>龙会中学(高中）</t>
  </si>
  <si>
    <t>语数化各1人（人才引进）</t>
  </si>
  <si>
    <t>竞力学校</t>
  </si>
  <si>
    <t>初中4个科目，高中化历生各1人（人才引进）</t>
  </si>
  <si>
    <t>威煤中学</t>
  </si>
  <si>
    <t>县职业技术学校</t>
  </si>
  <si>
    <t>经济贸易或工商企业管理或经济与会计1个</t>
  </si>
  <si>
    <t>（人才引进）汽车运用
与维修（交通运输类）2个</t>
  </si>
  <si>
    <t>电大分校</t>
  </si>
  <si>
    <t>威远中学</t>
  </si>
  <si>
    <t>语数英物化生各1人（人才引进）</t>
  </si>
  <si>
    <t>严陵中心校本部（粮丰村小）</t>
  </si>
  <si>
    <t>公招4人放在粮丰小学，语文1个放在本部（人才引进）</t>
  </si>
  <si>
    <t>实验小学</t>
  </si>
  <si>
    <t>语文有1个（人才引进）</t>
  </si>
  <si>
    <t>河东街小学</t>
  </si>
  <si>
    <t>河东街小学（城南校区）</t>
  </si>
  <si>
    <t>河北街小学</t>
  </si>
  <si>
    <t>严陵一和小学</t>
  </si>
  <si>
    <t>县一幼儿园</t>
  </si>
  <si>
    <t>县二幼儿园</t>
  </si>
  <si>
    <t>特殊教育学校</t>
  </si>
  <si>
    <t>特教专业1个</t>
  </si>
  <si>
    <t>铺子湾小学</t>
  </si>
  <si>
    <t>铺子湾永团小学</t>
  </si>
  <si>
    <t xml:space="preserve"> 新店中心校本部</t>
  </si>
  <si>
    <t>新店和安小学</t>
  </si>
  <si>
    <t>新店民望小学</t>
  </si>
  <si>
    <t>向义中心校本部</t>
  </si>
  <si>
    <t>向义共华小学</t>
  </si>
  <si>
    <t>界牌中心校本部</t>
  </si>
  <si>
    <t>界牌新华小学</t>
  </si>
  <si>
    <t>界牌正安小学</t>
  </si>
  <si>
    <t>龙会中心校本部</t>
  </si>
  <si>
    <t>龙会民政小学</t>
  </si>
  <si>
    <t>龙会民政初中</t>
  </si>
  <si>
    <t>靖和小学</t>
  </si>
  <si>
    <t>高石中心校本部</t>
  </si>
  <si>
    <t>高石初中</t>
  </si>
  <si>
    <t>高石方向小学</t>
  </si>
  <si>
    <t>镇西中心校本部</t>
  </si>
  <si>
    <t>镇西正风小学</t>
  </si>
  <si>
    <t>镇西护保小学</t>
  </si>
  <si>
    <t>镇西合作小学</t>
  </si>
  <si>
    <t>镇西永兴小学</t>
  </si>
  <si>
    <t>山王中心校本部</t>
  </si>
  <si>
    <t>黄荆沟中心校本部</t>
  </si>
  <si>
    <t>观英滩中心校本部</t>
  </si>
  <si>
    <t>观英滩初中</t>
  </si>
  <si>
    <t>观英滩石坪小学</t>
  </si>
  <si>
    <t>新场中心校本部</t>
  </si>
  <si>
    <t>新场永高小学</t>
  </si>
  <si>
    <t>连界中心校本部</t>
  </si>
  <si>
    <t>连界初中</t>
  </si>
  <si>
    <t>连界荣胜小学</t>
  </si>
  <si>
    <t>碗厂中心校本部</t>
  </si>
  <si>
    <t>越溪中心校本部</t>
  </si>
  <si>
    <t>越溪玉林小学</t>
  </si>
  <si>
    <t>小河中心校本部</t>
  </si>
  <si>
    <t>小河复立小学</t>
  </si>
  <si>
    <t>两河中心校本部</t>
  </si>
  <si>
    <t>两河小学</t>
  </si>
  <si>
    <t>80501</t>
  </si>
  <si>
    <t>80502</t>
  </si>
  <si>
    <t>80503</t>
  </si>
  <si>
    <t>80504</t>
  </si>
  <si>
    <t>80505</t>
  </si>
  <si>
    <t>80506</t>
  </si>
  <si>
    <t>80507</t>
  </si>
  <si>
    <t>80508</t>
  </si>
  <si>
    <t>80509</t>
  </si>
  <si>
    <t>80510</t>
  </si>
  <si>
    <t>80511</t>
  </si>
  <si>
    <t>80512</t>
  </si>
  <si>
    <t>80513</t>
  </si>
  <si>
    <t>80514</t>
  </si>
  <si>
    <t>80515</t>
  </si>
  <si>
    <t>80516</t>
  </si>
  <si>
    <t>80517</t>
  </si>
  <si>
    <t>80518</t>
  </si>
  <si>
    <t>80519</t>
  </si>
  <si>
    <t>80520</t>
  </si>
  <si>
    <t>80521</t>
  </si>
  <si>
    <t>80522</t>
  </si>
  <si>
    <t>80523</t>
  </si>
  <si>
    <t>80524</t>
  </si>
  <si>
    <t>80525</t>
  </si>
  <si>
    <t>80526</t>
  </si>
  <si>
    <t>80527</t>
  </si>
  <si>
    <t>80528</t>
  </si>
  <si>
    <t>80529</t>
  </si>
  <si>
    <t>80530</t>
  </si>
  <si>
    <t>80531</t>
  </si>
  <si>
    <t>80532</t>
  </si>
  <si>
    <t>80533</t>
  </si>
  <si>
    <t>80534</t>
  </si>
  <si>
    <t>80535</t>
  </si>
  <si>
    <t>80536</t>
  </si>
  <si>
    <t>80537</t>
  </si>
  <si>
    <t>80538</t>
  </si>
  <si>
    <t>80539</t>
  </si>
  <si>
    <t>80540</t>
  </si>
  <si>
    <t>80541</t>
  </si>
  <si>
    <t>8050101</t>
  </si>
  <si>
    <t>8050201</t>
  </si>
  <si>
    <t>8050301</t>
  </si>
  <si>
    <t>8050401</t>
  </si>
  <si>
    <t>8050501</t>
  </si>
  <si>
    <t>8050601</t>
  </si>
  <si>
    <t>8050701</t>
  </si>
  <si>
    <t>8050801</t>
  </si>
  <si>
    <t>8050901</t>
  </si>
  <si>
    <t>8051001</t>
  </si>
  <si>
    <t>8051101</t>
  </si>
  <si>
    <t>8051201</t>
  </si>
  <si>
    <t>8051301</t>
  </si>
  <si>
    <t>8051401</t>
  </si>
  <si>
    <t>8051501</t>
  </si>
  <si>
    <t>8051601</t>
  </si>
  <si>
    <t>8051701</t>
  </si>
  <si>
    <t>8051801</t>
  </si>
  <si>
    <t>8051901</t>
  </si>
  <si>
    <t>8052001</t>
  </si>
  <si>
    <t>8052101</t>
  </si>
  <si>
    <t>8052201</t>
  </si>
  <si>
    <t>8052301</t>
  </si>
  <si>
    <t>8052401</t>
  </si>
  <si>
    <t>8052501</t>
  </si>
  <si>
    <t>8052601</t>
  </si>
  <si>
    <t>8052701</t>
  </si>
  <si>
    <t>8052801</t>
  </si>
  <si>
    <t>8052901</t>
  </si>
  <si>
    <t>8053001</t>
  </si>
  <si>
    <t>8053101</t>
  </si>
  <si>
    <t>8053201</t>
  </si>
  <si>
    <t>8053301</t>
  </si>
  <si>
    <t>8053401</t>
  </si>
  <si>
    <t>8053501</t>
  </si>
  <si>
    <t>8053601</t>
  </si>
  <si>
    <t>8053701</t>
  </si>
  <si>
    <t>8053801</t>
  </si>
  <si>
    <t>8053901</t>
  </si>
  <si>
    <t>8054001</t>
  </si>
  <si>
    <t>8054101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</si>
</sst>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0"/>
      <name val="宋体"/>
      <family val="0"/>
    </font>
    <font>
      <sz val="11"/>
      <name val="宋体"/>
      <family val="0"/>
    </font>
    <font>
      <sz val="9"/>
      <name val="宋体"/>
      <family val="0"/>
    </font>
    <font>
      <b/>
      <sz val="18"/>
      <name val="宋体"/>
      <family val="0"/>
    </font>
    <font>
      <b/>
      <sz val="9"/>
      <name val="宋体"/>
      <family val="0"/>
    </font>
    <font>
      <b/>
      <sz val="11"/>
      <name val="宋体"/>
      <family val="0"/>
    </font>
    <font>
      <sz val="10"/>
      <name val="仿宋"/>
      <family val="3"/>
    </font>
    <font>
      <b/>
      <sz val="12"/>
      <name val="宋体"/>
      <family val="0"/>
    </font>
    <font>
      <sz val="6"/>
      <name val="宋体"/>
      <family val="0"/>
    </font>
    <font>
      <b/>
      <sz val="16"/>
      <name val="方正小标宋简体"/>
      <family val="0"/>
    </font>
    <font>
      <b/>
      <sz val="10"/>
      <name val="宋体"/>
      <family val="0"/>
    </font>
    <font>
      <sz val="9"/>
      <color indexed="8"/>
      <name val="宋体"/>
      <family val="0"/>
    </font>
    <font>
      <sz val="9"/>
      <name val="仿宋_GB2312"/>
      <family val="3"/>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13"/>
        <bgColor indexed="64"/>
      </patternFill>
    </fill>
  </fills>
  <borders count="18">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3"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10" borderId="0" applyNumberFormat="0" applyBorder="0" applyAlignment="0" applyProtection="0"/>
    <xf numFmtId="0" fontId="22" fillId="3"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4" fillId="0" borderId="1" applyNumberFormat="0" applyFill="0" applyAlignment="0" applyProtection="0"/>
    <xf numFmtId="0" fontId="16"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1" fillId="11" borderId="0" applyNumberFormat="0" applyBorder="0" applyAlignment="0" applyProtection="0"/>
    <xf numFmtId="0" fontId="14" fillId="0" borderId="0">
      <alignment/>
      <protection/>
    </xf>
    <xf numFmtId="0" fontId="3" fillId="0" borderId="0">
      <alignment vertical="center"/>
      <protection/>
    </xf>
    <xf numFmtId="0" fontId="3" fillId="0" borderId="0">
      <alignment vertical="center"/>
      <protection/>
    </xf>
    <xf numFmtId="0" fontId="0" fillId="0" borderId="0">
      <alignment/>
      <protection/>
    </xf>
    <xf numFmtId="0" fontId="27" fillId="0" borderId="0" applyNumberFormat="0" applyFill="0" applyBorder="0" applyAlignment="0" applyProtection="0"/>
    <xf numFmtId="0" fontId="30" fillId="12" borderId="0" applyNumberFormat="0" applyBorder="0" applyAlignment="0" applyProtection="0"/>
    <xf numFmtId="0" fontId="2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 borderId="5" applyNumberFormat="0" applyAlignment="0" applyProtection="0"/>
    <xf numFmtId="0" fontId="15" fillId="13" borderId="6"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3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10"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0" borderId="0" applyNumberFormat="0" applyBorder="0" applyAlignment="0" applyProtection="0"/>
    <xf numFmtId="0" fontId="22" fillId="17" borderId="0" applyNumberFormat="0" applyBorder="0" applyAlignment="0" applyProtection="0"/>
    <xf numFmtId="0" fontId="28" fillId="8" borderId="0" applyNumberFormat="0" applyBorder="0" applyAlignment="0" applyProtection="0"/>
    <xf numFmtId="0" fontId="23" fillId="2" borderId="8" applyNumberFormat="0" applyAlignment="0" applyProtection="0"/>
    <xf numFmtId="0" fontId="29" fillId="3" borderId="5" applyNumberFormat="0" applyAlignment="0" applyProtection="0"/>
    <xf numFmtId="0" fontId="20" fillId="0" borderId="0" applyNumberFormat="0" applyFill="0" applyBorder="0" applyAlignment="0" applyProtection="0"/>
    <xf numFmtId="0" fontId="0" fillId="4" borderId="9" applyNumberFormat="0" applyFont="0" applyAlignment="0" applyProtection="0"/>
  </cellStyleXfs>
  <cellXfs count="64">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xf>
    <xf numFmtId="0" fontId="0" fillId="0" borderId="0" xfId="0" applyFont="1" applyFill="1" applyAlignment="1">
      <alignment vertical="center"/>
    </xf>
    <xf numFmtId="0" fontId="1" fillId="0" borderId="0" xfId="0" applyFont="1" applyFill="1" applyAlignment="1">
      <alignment horizontal="left"/>
    </xf>
    <xf numFmtId="0" fontId="6"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1" fillId="0" borderId="10" xfId="0" applyFont="1" applyFill="1" applyBorder="1" applyAlignment="1">
      <alignment horizontal="left" vertical="center" wrapText="1"/>
    </xf>
    <xf numFmtId="0" fontId="9" fillId="0" borderId="10" xfId="40" applyFont="1" applyFill="1" applyBorder="1" applyAlignment="1">
      <alignment horizontal="left" vertical="center" wrapText="1"/>
      <protection/>
    </xf>
    <xf numFmtId="0" fontId="1" fillId="0" borderId="10" xfId="40" applyFont="1" applyFill="1" applyBorder="1" applyAlignment="1">
      <alignment horizontal="left" vertical="center" wrapText="1"/>
      <protection/>
    </xf>
    <xf numFmtId="0" fontId="1" fillId="0" borderId="10" xfId="0" applyFont="1" applyFill="1" applyBorder="1" applyAlignment="1">
      <alignment horizontal="left" vertical="center"/>
    </xf>
    <xf numFmtId="0" fontId="3" fillId="0" borderId="0" xfId="0" applyFont="1" applyFill="1" applyBorder="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49" fontId="3" fillId="0" borderId="0" xfId="0" applyNumberFormat="1"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10" xfId="41" applyFont="1" applyFill="1" applyBorder="1" applyAlignment="1">
      <alignment horizontal="center" vertical="center" wrapText="1"/>
      <protection/>
    </xf>
    <xf numFmtId="0" fontId="3" fillId="0" borderId="10" xfId="0" applyFont="1" applyFill="1" applyBorder="1" applyAlignment="1">
      <alignment horizontal="left" vertical="center" wrapText="1"/>
    </xf>
    <xf numFmtId="0" fontId="3" fillId="0" borderId="10" xfId="42" applyFont="1" applyFill="1" applyBorder="1" applyAlignment="1">
      <alignment horizontal="center" vertical="center" wrapText="1"/>
      <protection/>
    </xf>
    <xf numFmtId="0" fontId="5" fillId="0" borderId="10" xfId="42" applyFont="1" applyFill="1" applyBorder="1" applyAlignment="1">
      <alignment horizontal="center" vertical="center" wrapText="1"/>
      <protection/>
    </xf>
    <xf numFmtId="0" fontId="3" fillId="0" borderId="10" xfId="42" applyFont="1" applyFill="1" applyBorder="1" applyAlignment="1">
      <alignment vertical="center" wrapText="1"/>
      <protection/>
    </xf>
    <xf numFmtId="0"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12" fillId="0" borderId="10" xfId="41" applyFont="1" applyFill="1" applyBorder="1" applyAlignment="1">
      <alignment horizontal="left" vertical="center" wrapText="1"/>
      <protection/>
    </xf>
    <xf numFmtId="0" fontId="13" fillId="0" borderId="10" xfId="43" applyFont="1" applyFill="1" applyBorder="1" applyAlignment="1">
      <alignment horizontal="left" vertical="center" wrapText="1"/>
      <protection/>
    </xf>
    <xf numFmtId="0" fontId="12" fillId="0" borderId="10" xfId="40" applyFont="1" applyFill="1" applyBorder="1" applyAlignment="1">
      <alignment horizontal="left" vertical="center" wrapText="1"/>
      <protection/>
    </xf>
    <xf numFmtId="0" fontId="3" fillId="18" borderId="10" xfId="0" applyFont="1" applyFill="1" applyBorder="1" applyAlignment="1">
      <alignment horizontal="center" vertical="center" wrapText="1"/>
    </xf>
    <xf numFmtId="0" fontId="5" fillId="0" borderId="0" xfId="0" applyFont="1" applyFill="1" applyAlignment="1">
      <alignment horizontal="left" vertical="center" wrapText="1"/>
    </xf>
    <xf numFmtId="0" fontId="10" fillId="0" borderId="0" xfId="0" applyFont="1" applyFill="1" applyAlignment="1">
      <alignment horizontal="center" vertical="center" wrapText="1"/>
    </xf>
    <xf numFmtId="0" fontId="10" fillId="0" borderId="0" xfId="0" applyFont="1" applyFill="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11"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4" xfId="0" applyFont="1" applyFill="1" applyBorder="1" applyAlignment="1">
      <alignment horizontal="center" vertical="center"/>
    </xf>
    <xf numFmtId="0" fontId="6"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7" fillId="0" borderId="10"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6" xfId="0" applyFont="1" applyFill="1" applyBorder="1" applyAlignment="1">
      <alignment horizontal="center" vertical="center"/>
    </xf>
    <xf numFmtId="49" fontId="3" fillId="0" borderId="10" xfId="41" applyNumberFormat="1" applyFont="1" applyFill="1" applyBorder="1" applyAlignment="1">
      <alignment horizontal="center" vertical="center" wrapText="1"/>
      <protection/>
    </xf>
    <xf numFmtId="0" fontId="3" fillId="0" borderId="10" xfId="0" applyFont="1" applyBorder="1" applyAlignment="1">
      <alignment horizontal="center"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常规_Sheet1_3" xfId="42"/>
    <cellStyle name="常规_Sheet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dxfs count="4">
    <dxf>
      <font>
        <b val="0"/>
        <color indexed="20"/>
      </font>
      <fill>
        <patternFill patternType="solid">
          <fgColor indexed="65"/>
          <bgColor indexed="45"/>
        </patternFill>
      </fill>
    </dxf>
    <dxf>
      <font>
        <b val="0"/>
        <color indexed="20"/>
      </font>
      <fill>
        <patternFill patternType="solid">
          <fgColor indexed="65"/>
          <bgColor indexed="45"/>
        </patternFill>
      </fill>
    </dxf>
    <dxf>
      <font>
        <b val="0"/>
        <color indexed="20"/>
      </font>
      <fill>
        <patternFill patternType="solid">
          <fgColor indexed="65"/>
          <bgColor indexed="45"/>
        </patternFill>
      </fill>
    </dxf>
    <dxf>
      <font>
        <b val="0"/>
        <color rgb="FF80008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6"/>
  <sheetViews>
    <sheetView tabSelected="1" zoomScaleSheetLayoutView="100" zoomScalePageLayoutView="0" workbookViewId="0" topLeftCell="A1">
      <pane ySplit="4" topLeftCell="A5" activePane="bottomLeft" state="frozen"/>
      <selection pane="topLeft" activeCell="A1" sqref="A1"/>
      <selection pane="bottomLeft" activeCell="C5" sqref="C5"/>
    </sheetView>
  </sheetViews>
  <sheetFormatPr defaultColWidth="9.00390625" defaultRowHeight="54.75" customHeight="1"/>
  <cols>
    <col min="1" max="1" width="2.875" style="20" customWidth="1"/>
    <col min="2" max="2" width="5.875" style="21" customWidth="1"/>
    <col min="3" max="3" width="24.25390625" style="20" customWidth="1"/>
    <col min="4" max="4" width="4.375" style="20" customWidth="1"/>
    <col min="5" max="5" width="5.875" style="22" customWidth="1"/>
    <col min="6" max="6" width="6.625" style="21" customWidth="1"/>
    <col min="7" max="7" width="5.125" style="20" customWidth="1"/>
    <col min="8" max="8" width="9.625" style="20" customWidth="1"/>
    <col min="9" max="9" width="3.875" style="20" customWidth="1"/>
    <col min="10" max="10" width="8.50390625" style="20" customWidth="1"/>
    <col min="11" max="11" width="3.875" style="20" customWidth="1"/>
    <col min="12" max="12" width="4.50390625" style="20" customWidth="1"/>
    <col min="13" max="13" width="6.75390625" style="21" customWidth="1"/>
    <col min="14" max="14" width="5.25390625" style="20" customWidth="1"/>
    <col min="15" max="15" width="22.375" style="21" customWidth="1"/>
    <col min="16" max="16" width="7.50390625" style="20" customWidth="1"/>
    <col min="17" max="17" width="5.875" style="23" customWidth="1"/>
    <col min="18" max="18" width="4.375" style="20" customWidth="1"/>
    <col min="19" max="19" width="6.75390625" style="20" customWidth="1"/>
    <col min="20" max="20" width="4.25390625" style="20" customWidth="1"/>
    <col min="21" max="16384" width="9.00390625" style="24" customWidth="1"/>
  </cols>
  <sheetData>
    <row r="1" spans="1:20" ht="18.75" customHeight="1">
      <c r="A1" s="38" t="s">
        <v>0</v>
      </c>
      <c r="B1" s="38"/>
      <c r="C1" s="38"/>
      <c r="D1" s="38"/>
      <c r="E1" s="38"/>
      <c r="F1" s="38"/>
      <c r="G1" s="38"/>
      <c r="H1" s="38"/>
      <c r="I1" s="38"/>
      <c r="J1" s="38"/>
      <c r="K1" s="38"/>
      <c r="L1" s="38"/>
      <c r="M1" s="38"/>
      <c r="N1" s="38"/>
      <c r="O1" s="38"/>
      <c r="P1" s="38"/>
      <c r="Q1" s="38"/>
      <c r="R1" s="38"/>
      <c r="S1" s="38"/>
      <c r="T1" s="38"/>
    </row>
    <row r="2" spans="1:20" ht="27.75" customHeight="1">
      <c r="A2" s="39" t="s">
        <v>1</v>
      </c>
      <c r="B2" s="39"/>
      <c r="C2" s="39"/>
      <c r="D2" s="39"/>
      <c r="E2" s="39"/>
      <c r="F2" s="40"/>
      <c r="G2" s="39"/>
      <c r="H2" s="39"/>
      <c r="I2" s="39"/>
      <c r="J2" s="39"/>
      <c r="K2" s="39"/>
      <c r="L2" s="39"/>
      <c r="M2" s="40"/>
      <c r="N2" s="39"/>
      <c r="O2" s="39"/>
      <c r="P2" s="39"/>
      <c r="Q2" s="39"/>
      <c r="R2" s="39"/>
      <c r="S2" s="39"/>
      <c r="T2" s="39"/>
    </row>
    <row r="3" spans="1:20" s="19" customFormat="1" ht="51" customHeight="1">
      <c r="A3" s="41" t="s">
        <v>2</v>
      </c>
      <c r="B3" s="41" t="s">
        <v>3</v>
      </c>
      <c r="C3" s="41" t="s">
        <v>4</v>
      </c>
      <c r="D3" s="41" t="s">
        <v>5</v>
      </c>
      <c r="E3" s="49" t="s">
        <v>6</v>
      </c>
      <c r="F3" s="41" t="s">
        <v>7</v>
      </c>
      <c r="G3" s="41" t="s">
        <v>8</v>
      </c>
      <c r="H3" s="41" t="s">
        <v>9</v>
      </c>
      <c r="I3" s="41" t="s">
        <v>10</v>
      </c>
      <c r="J3" s="41" t="s">
        <v>11</v>
      </c>
      <c r="K3" s="41" t="s">
        <v>12</v>
      </c>
      <c r="L3" s="42"/>
      <c r="M3" s="43" t="s">
        <v>13</v>
      </c>
      <c r="N3" s="44"/>
      <c r="O3" s="44"/>
      <c r="P3" s="44"/>
      <c r="Q3" s="44"/>
      <c r="R3" s="45"/>
      <c r="S3" s="41" t="s">
        <v>14</v>
      </c>
      <c r="T3" s="41" t="s">
        <v>15</v>
      </c>
    </row>
    <row r="4" spans="1:20" s="19" customFormat="1" ht="85.5" customHeight="1">
      <c r="A4" s="41"/>
      <c r="B4" s="41"/>
      <c r="C4" s="41"/>
      <c r="D4" s="41"/>
      <c r="E4" s="49"/>
      <c r="F4" s="41"/>
      <c r="G4" s="41"/>
      <c r="H4" s="41"/>
      <c r="I4" s="41"/>
      <c r="J4" s="41"/>
      <c r="K4" s="25" t="s">
        <v>16</v>
      </c>
      <c r="L4" s="25" t="s">
        <v>17</v>
      </c>
      <c r="M4" s="25" t="s">
        <v>18</v>
      </c>
      <c r="N4" s="25" t="s">
        <v>19</v>
      </c>
      <c r="O4" s="25" t="s">
        <v>20</v>
      </c>
      <c r="P4" s="25" t="s">
        <v>21</v>
      </c>
      <c r="Q4" s="25" t="s">
        <v>22</v>
      </c>
      <c r="R4" s="25" t="s">
        <v>23</v>
      </c>
      <c r="S4" s="41"/>
      <c r="T4" s="41"/>
    </row>
    <row r="5" spans="1:20" ht="54.75" customHeight="1">
      <c r="A5" s="9">
        <v>1</v>
      </c>
      <c r="B5" s="26" t="s">
        <v>24</v>
      </c>
      <c r="C5" s="27" t="s">
        <v>25</v>
      </c>
      <c r="D5" s="28" t="s">
        <v>26</v>
      </c>
      <c r="E5" s="62" t="s">
        <v>237</v>
      </c>
      <c r="F5" s="27" t="s">
        <v>27</v>
      </c>
      <c r="G5" s="9" t="s">
        <v>28</v>
      </c>
      <c r="H5" s="63" t="s">
        <v>278</v>
      </c>
      <c r="I5" s="9">
        <v>3</v>
      </c>
      <c r="J5" s="33" t="s">
        <v>29</v>
      </c>
      <c r="K5" s="9"/>
      <c r="L5" s="29"/>
      <c r="M5" s="27" t="s">
        <v>30</v>
      </c>
      <c r="N5" s="28" t="s">
        <v>31</v>
      </c>
      <c r="O5" s="27" t="s">
        <v>32</v>
      </c>
      <c r="P5" s="9" t="s">
        <v>33</v>
      </c>
      <c r="Q5" s="33" t="s">
        <v>34</v>
      </c>
      <c r="R5" s="9"/>
      <c r="S5" s="50" t="s">
        <v>35</v>
      </c>
      <c r="T5" s="50" t="s">
        <v>36</v>
      </c>
    </row>
    <row r="6" spans="1:20" ht="54.75" customHeight="1">
      <c r="A6" s="9">
        <v>2</v>
      </c>
      <c r="B6" s="26" t="s">
        <v>24</v>
      </c>
      <c r="C6" s="27" t="s">
        <v>37</v>
      </c>
      <c r="D6" s="28" t="s">
        <v>26</v>
      </c>
      <c r="E6" s="62" t="s">
        <v>238</v>
      </c>
      <c r="F6" s="27" t="s">
        <v>38</v>
      </c>
      <c r="G6" s="9" t="s">
        <v>28</v>
      </c>
      <c r="H6" s="63" t="s">
        <v>279</v>
      </c>
      <c r="I6" s="9">
        <v>5</v>
      </c>
      <c r="J6" s="33" t="s">
        <v>29</v>
      </c>
      <c r="K6" s="9"/>
      <c r="L6" s="29"/>
      <c r="M6" s="27" t="s">
        <v>30</v>
      </c>
      <c r="N6" s="28" t="s">
        <v>31</v>
      </c>
      <c r="O6" s="27" t="s">
        <v>39</v>
      </c>
      <c r="P6" s="9" t="s">
        <v>33</v>
      </c>
      <c r="Q6" s="33" t="s">
        <v>34</v>
      </c>
      <c r="R6" s="9"/>
      <c r="S6" s="50"/>
      <c r="T6" s="50"/>
    </row>
    <row r="7" spans="1:20" ht="54.75" customHeight="1">
      <c r="A7" s="9">
        <v>3</v>
      </c>
      <c r="B7" s="26" t="s">
        <v>24</v>
      </c>
      <c r="C7" s="27" t="s">
        <v>40</v>
      </c>
      <c r="D7" s="28" t="s">
        <v>26</v>
      </c>
      <c r="E7" s="62" t="s">
        <v>239</v>
      </c>
      <c r="F7" s="27" t="s">
        <v>41</v>
      </c>
      <c r="G7" s="9" t="s">
        <v>28</v>
      </c>
      <c r="H7" s="63" t="s">
        <v>280</v>
      </c>
      <c r="I7" s="9">
        <v>1</v>
      </c>
      <c r="J7" s="33" t="s">
        <v>29</v>
      </c>
      <c r="K7" s="33"/>
      <c r="L7" s="9"/>
      <c r="M7" s="27" t="s">
        <v>30</v>
      </c>
      <c r="N7" s="28" t="s">
        <v>31</v>
      </c>
      <c r="O7" s="27" t="s">
        <v>42</v>
      </c>
      <c r="P7" s="9" t="s">
        <v>33</v>
      </c>
      <c r="Q7" s="33" t="s">
        <v>34</v>
      </c>
      <c r="R7" s="9"/>
      <c r="S7" s="50"/>
      <c r="T7" s="50"/>
    </row>
    <row r="8" spans="1:20" ht="54.75" customHeight="1">
      <c r="A8" s="9">
        <v>4</v>
      </c>
      <c r="B8" s="26" t="s">
        <v>24</v>
      </c>
      <c r="C8" s="27" t="s">
        <v>43</v>
      </c>
      <c r="D8" s="28" t="s">
        <v>26</v>
      </c>
      <c r="E8" s="62" t="s">
        <v>240</v>
      </c>
      <c r="F8" s="27" t="s">
        <v>44</v>
      </c>
      <c r="G8" s="9" t="s">
        <v>28</v>
      </c>
      <c r="H8" s="63" t="s">
        <v>281</v>
      </c>
      <c r="I8" s="9">
        <v>1</v>
      </c>
      <c r="J8" s="9" t="s">
        <v>29</v>
      </c>
      <c r="K8" s="9"/>
      <c r="L8" s="9"/>
      <c r="M8" s="27" t="s">
        <v>30</v>
      </c>
      <c r="N8" s="28" t="s">
        <v>31</v>
      </c>
      <c r="O8" s="27" t="s">
        <v>45</v>
      </c>
      <c r="P8" s="9" t="s">
        <v>33</v>
      </c>
      <c r="Q8" s="33" t="s">
        <v>34</v>
      </c>
      <c r="R8" s="9"/>
      <c r="S8" s="50"/>
      <c r="T8" s="50"/>
    </row>
    <row r="9" spans="1:20" ht="54.75" customHeight="1">
      <c r="A9" s="9">
        <v>5</v>
      </c>
      <c r="B9" s="26" t="s">
        <v>24</v>
      </c>
      <c r="C9" s="27" t="s">
        <v>46</v>
      </c>
      <c r="D9" s="30" t="s">
        <v>26</v>
      </c>
      <c r="E9" s="62" t="s">
        <v>241</v>
      </c>
      <c r="F9" s="27" t="s">
        <v>47</v>
      </c>
      <c r="G9" s="9" t="s">
        <v>28</v>
      </c>
      <c r="H9" s="63" t="s">
        <v>282</v>
      </c>
      <c r="I9" s="9">
        <v>2</v>
      </c>
      <c r="J9" s="33" t="s">
        <v>29</v>
      </c>
      <c r="K9" s="9"/>
      <c r="L9" s="29"/>
      <c r="M9" s="27" t="s">
        <v>30</v>
      </c>
      <c r="N9" s="28" t="s">
        <v>31</v>
      </c>
      <c r="O9" s="27" t="s">
        <v>48</v>
      </c>
      <c r="P9" s="9" t="s">
        <v>33</v>
      </c>
      <c r="Q9" s="33" t="s">
        <v>34</v>
      </c>
      <c r="R9" s="9"/>
      <c r="S9" s="50"/>
      <c r="T9" s="50"/>
    </row>
    <row r="10" spans="1:20" ht="54.75" customHeight="1">
      <c r="A10" s="9">
        <v>6</v>
      </c>
      <c r="B10" s="26" t="s">
        <v>24</v>
      </c>
      <c r="C10" s="27" t="s">
        <v>43</v>
      </c>
      <c r="D10" s="30" t="s">
        <v>26</v>
      </c>
      <c r="E10" s="62" t="s">
        <v>242</v>
      </c>
      <c r="F10" s="27" t="s">
        <v>49</v>
      </c>
      <c r="G10" s="9" t="s">
        <v>28</v>
      </c>
      <c r="H10" s="63" t="s">
        <v>283</v>
      </c>
      <c r="I10" s="9">
        <v>1</v>
      </c>
      <c r="J10" s="33" t="s">
        <v>29</v>
      </c>
      <c r="K10" s="9"/>
      <c r="L10" s="29"/>
      <c r="M10" s="27" t="s">
        <v>30</v>
      </c>
      <c r="N10" s="28" t="s">
        <v>31</v>
      </c>
      <c r="O10" s="34" t="s">
        <v>50</v>
      </c>
      <c r="P10" s="9" t="s">
        <v>33</v>
      </c>
      <c r="Q10" s="33" t="s">
        <v>34</v>
      </c>
      <c r="R10" s="9"/>
      <c r="S10" s="50"/>
      <c r="T10" s="50"/>
    </row>
    <row r="11" spans="1:20" ht="54.75" customHeight="1">
      <c r="A11" s="9">
        <v>7</v>
      </c>
      <c r="B11" s="26" t="s">
        <v>24</v>
      </c>
      <c r="C11" s="27" t="s">
        <v>46</v>
      </c>
      <c r="D11" s="30" t="s">
        <v>26</v>
      </c>
      <c r="E11" s="62" t="s">
        <v>243</v>
      </c>
      <c r="F11" s="27" t="s">
        <v>51</v>
      </c>
      <c r="G11" s="9" t="s">
        <v>28</v>
      </c>
      <c r="H11" s="63" t="s">
        <v>284</v>
      </c>
      <c r="I11" s="9">
        <v>2</v>
      </c>
      <c r="J11" s="33" t="s">
        <v>29</v>
      </c>
      <c r="K11" s="9"/>
      <c r="L11" s="29"/>
      <c r="M11" s="27" t="s">
        <v>30</v>
      </c>
      <c r="N11" s="28" t="s">
        <v>31</v>
      </c>
      <c r="O11" s="27" t="s">
        <v>52</v>
      </c>
      <c r="P11" s="9" t="s">
        <v>33</v>
      </c>
      <c r="Q11" s="33" t="s">
        <v>34</v>
      </c>
      <c r="R11" s="9"/>
      <c r="S11" s="50"/>
      <c r="T11" s="50"/>
    </row>
    <row r="12" spans="1:20" ht="54.75" customHeight="1">
      <c r="A12" s="9">
        <v>8</v>
      </c>
      <c r="B12" s="26" t="s">
        <v>24</v>
      </c>
      <c r="C12" s="27" t="s">
        <v>40</v>
      </c>
      <c r="D12" s="28" t="s">
        <v>26</v>
      </c>
      <c r="E12" s="62" t="s">
        <v>244</v>
      </c>
      <c r="F12" s="27" t="s">
        <v>53</v>
      </c>
      <c r="G12" s="9" t="s">
        <v>28</v>
      </c>
      <c r="H12" s="63" t="s">
        <v>285</v>
      </c>
      <c r="I12" s="9">
        <v>1</v>
      </c>
      <c r="J12" s="33" t="s">
        <v>29</v>
      </c>
      <c r="K12" s="33"/>
      <c r="L12" s="9"/>
      <c r="M12" s="27" t="s">
        <v>30</v>
      </c>
      <c r="N12" s="28" t="s">
        <v>31</v>
      </c>
      <c r="O12" s="27" t="s">
        <v>54</v>
      </c>
      <c r="P12" s="9" t="s">
        <v>33</v>
      </c>
      <c r="Q12" s="33" t="s">
        <v>34</v>
      </c>
      <c r="R12" s="9"/>
      <c r="S12" s="50"/>
      <c r="T12" s="50"/>
    </row>
    <row r="13" spans="1:20" ht="54.75" customHeight="1">
      <c r="A13" s="9">
        <v>9</v>
      </c>
      <c r="B13" s="26" t="s">
        <v>24</v>
      </c>
      <c r="C13" s="27" t="s">
        <v>40</v>
      </c>
      <c r="D13" s="28" t="s">
        <v>26</v>
      </c>
      <c r="E13" s="62" t="s">
        <v>245</v>
      </c>
      <c r="F13" s="27" t="s">
        <v>55</v>
      </c>
      <c r="G13" s="9" t="s">
        <v>28</v>
      </c>
      <c r="H13" s="63" t="s">
        <v>286</v>
      </c>
      <c r="I13" s="9">
        <v>1</v>
      </c>
      <c r="J13" s="33" t="s">
        <v>29</v>
      </c>
      <c r="K13" s="33"/>
      <c r="L13" s="9"/>
      <c r="M13" s="27" t="s">
        <v>30</v>
      </c>
      <c r="N13" s="28" t="s">
        <v>31</v>
      </c>
      <c r="O13" s="35" t="s">
        <v>56</v>
      </c>
      <c r="P13" s="9" t="s">
        <v>33</v>
      </c>
      <c r="Q13" s="33" t="s">
        <v>34</v>
      </c>
      <c r="R13" s="9"/>
      <c r="S13" s="50"/>
      <c r="T13" s="50"/>
    </row>
    <row r="14" spans="1:20" ht="54.75" customHeight="1">
      <c r="A14" s="9">
        <v>10</v>
      </c>
      <c r="B14" s="26" t="s">
        <v>24</v>
      </c>
      <c r="C14" s="27" t="s">
        <v>57</v>
      </c>
      <c r="D14" s="28" t="s">
        <v>26</v>
      </c>
      <c r="E14" s="62" t="s">
        <v>246</v>
      </c>
      <c r="F14" s="27" t="s">
        <v>58</v>
      </c>
      <c r="G14" s="9" t="s">
        <v>28</v>
      </c>
      <c r="H14" s="63" t="s">
        <v>287</v>
      </c>
      <c r="I14" s="9">
        <v>1</v>
      </c>
      <c r="J14" s="33" t="s">
        <v>29</v>
      </c>
      <c r="K14" s="33"/>
      <c r="L14" s="9"/>
      <c r="M14" s="27" t="s">
        <v>30</v>
      </c>
      <c r="N14" s="9"/>
      <c r="O14" s="36" t="s">
        <v>59</v>
      </c>
      <c r="P14" s="9" t="s">
        <v>33</v>
      </c>
      <c r="Q14" s="33" t="s">
        <v>34</v>
      </c>
      <c r="R14" s="9"/>
      <c r="S14" s="50"/>
      <c r="T14" s="50"/>
    </row>
    <row r="15" spans="1:20" ht="97.5" customHeight="1">
      <c r="A15" s="9">
        <v>11</v>
      </c>
      <c r="B15" s="26" t="s">
        <v>24</v>
      </c>
      <c r="C15" s="27" t="s">
        <v>60</v>
      </c>
      <c r="D15" s="28" t="s">
        <v>26</v>
      </c>
      <c r="E15" s="62" t="s">
        <v>247</v>
      </c>
      <c r="F15" s="27" t="s">
        <v>61</v>
      </c>
      <c r="G15" s="9" t="s">
        <v>28</v>
      </c>
      <c r="H15" s="63" t="s">
        <v>288</v>
      </c>
      <c r="I15" s="9">
        <v>9</v>
      </c>
      <c r="J15" s="33" t="s">
        <v>29</v>
      </c>
      <c r="K15" s="9"/>
      <c r="L15" s="29"/>
      <c r="M15" s="27" t="s">
        <v>30</v>
      </c>
      <c r="N15" s="28"/>
      <c r="O15" s="27" t="s">
        <v>62</v>
      </c>
      <c r="P15" s="9" t="s">
        <v>63</v>
      </c>
      <c r="Q15" s="33" t="s">
        <v>34</v>
      </c>
      <c r="R15" s="9"/>
      <c r="S15" s="50"/>
      <c r="T15" s="50"/>
    </row>
    <row r="16" spans="1:20" ht="78.75" customHeight="1">
      <c r="A16" s="9">
        <v>12</v>
      </c>
      <c r="B16" s="26" t="s">
        <v>24</v>
      </c>
      <c r="C16" s="27" t="s">
        <v>64</v>
      </c>
      <c r="D16" s="28" t="s">
        <v>26</v>
      </c>
      <c r="E16" s="62" t="s">
        <v>248</v>
      </c>
      <c r="F16" s="27" t="s">
        <v>65</v>
      </c>
      <c r="G16" s="9" t="s">
        <v>28</v>
      </c>
      <c r="H16" s="63" t="s">
        <v>289</v>
      </c>
      <c r="I16" s="9">
        <v>7</v>
      </c>
      <c r="J16" s="33" t="s">
        <v>29</v>
      </c>
      <c r="K16" s="9"/>
      <c r="L16" s="29"/>
      <c r="M16" s="27" t="s">
        <v>30</v>
      </c>
      <c r="N16" s="28"/>
      <c r="O16" s="27" t="s">
        <v>52</v>
      </c>
      <c r="P16" s="9" t="s">
        <v>63</v>
      </c>
      <c r="Q16" s="33" t="s">
        <v>34</v>
      </c>
      <c r="R16" s="9"/>
      <c r="S16" s="50"/>
      <c r="T16" s="50"/>
    </row>
    <row r="17" spans="1:20" ht="88.5" customHeight="1">
      <c r="A17" s="9">
        <v>13</v>
      </c>
      <c r="B17" s="26" t="s">
        <v>24</v>
      </c>
      <c r="C17" s="27" t="s">
        <v>66</v>
      </c>
      <c r="D17" s="28" t="s">
        <v>26</v>
      </c>
      <c r="E17" s="62" t="s">
        <v>249</v>
      </c>
      <c r="F17" s="27" t="s">
        <v>67</v>
      </c>
      <c r="G17" s="9" t="s">
        <v>28</v>
      </c>
      <c r="H17" s="63" t="s">
        <v>290</v>
      </c>
      <c r="I17" s="9">
        <v>7</v>
      </c>
      <c r="J17" s="33" t="s">
        <v>29</v>
      </c>
      <c r="K17" s="9"/>
      <c r="L17" s="29"/>
      <c r="M17" s="27" t="s">
        <v>30</v>
      </c>
      <c r="N17" s="28"/>
      <c r="O17" s="27" t="s">
        <v>39</v>
      </c>
      <c r="P17" s="9" t="s">
        <v>63</v>
      </c>
      <c r="Q17" s="33" t="s">
        <v>34</v>
      </c>
      <c r="R17" s="9"/>
      <c r="S17" s="50"/>
      <c r="T17" s="50"/>
    </row>
    <row r="18" spans="1:20" ht="54.75" customHeight="1">
      <c r="A18" s="9">
        <v>14</v>
      </c>
      <c r="B18" s="26" t="s">
        <v>24</v>
      </c>
      <c r="C18" s="27" t="s">
        <v>68</v>
      </c>
      <c r="D18" s="28" t="s">
        <v>26</v>
      </c>
      <c r="E18" s="62" t="s">
        <v>250</v>
      </c>
      <c r="F18" s="27" t="s">
        <v>69</v>
      </c>
      <c r="G18" s="9" t="s">
        <v>28</v>
      </c>
      <c r="H18" s="63" t="s">
        <v>291</v>
      </c>
      <c r="I18" s="9">
        <v>2</v>
      </c>
      <c r="J18" s="33" t="s">
        <v>29</v>
      </c>
      <c r="K18" s="9"/>
      <c r="L18" s="29"/>
      <c r="M18" s="27" t="s">
        <v>30</v>
      </c>
      <c r="N18" s="28"/>
      <c r="O18" s="34" t="s">
        <v>50</v>
      </c>
      <c r="P18" s="9" t="s">
        <v>70</v>
      </c>
      <c r="Q18" s="33" t="s">
        <v>34</v>
      </c>
      <c r="R18" s="9"/>
      <c r="S18" s="50"/>
      <c r="T18" s="50"/>
    </row>
    <row r="19" spans="1:20" ht="54.75" customHeight="1">
      <c r="A19" s="9">
        <v>15</v>
      </c>
      <c r="B19" s="26" t="s">
        <v>24</v>
      </c>
      <c r="C19" s="27" t="s">
        <v>71</v>
      </c>
      <c r="D19" s="28" t="s">
        <v>26</v>
      </c>
      <c r="E19" s="62" t="s">
        <v>251</v>
      </c>
      <c r="F19" s="27" t="s">
        <v>72</v>
      </c>
      <c r="G19" s="9" t="s">
        <v>28</v>
      </c>
      <c r="H19" s="63" t="s">
        <v>292</v>
      </c>
      <c r="I19" s="9">
        <v>2</v>
      </c>
      <c r="J19" s="33" t="s">
        <v>29</v>
      </c>
      <c r="K19" s="9"/>
      <c r="L19" s="29"/>
      <c r="M19" s="27" t="s">
        <v>30</v>
      </c>
      <c r="N19" s="28"/>
      <c r="O19" s="27" t="s">
        <v>73</v>
      </c>
      <c r="P19" s="9" t="s">
        <v>63</v>
      </c>
      <c r="Q19" s="33" t="s">
        <v>34</v>
      </c>
      <c r="R19" s="9"/>
      <c r="S19" s="50"/>
      <c r="T19" s="50"/>
    </row>
    <row r="20" spans="1:20" ht="54.75" customHeight="1">
      <c r="A20" s="9">
        <v>16</v>
      </c>
      <c r="B20" s="26" t="s">
        <v>24</v>
      </c>
      <c r="C20" s="27" t="s">
        <v>74</v>
      </c>
      <c r="D20" s="28" t="s">
        <v>26</v>
      </c>
      <c r="E20" s="62" t="s">
        <v>252</v>
      </c>
      <c r="F20" s="27" t="s">
        <v>75</v>
      </c>
      <c r="G20" s="9" t="s">
        <v>28</v>
      </c>
      <c r="H20" s="63" t="s">
        <v>293</v>
      </c>
      <c r="I20" s="9">
        <v>3</v>
      </c>
      <c r="J20" s="33" t="s">
        <v>29</v>
      </c>
      <c r="K20" s="9"/>
      <c r="L20" s="29"/>
      <c r="M20" s="27" t="s">
        <v>30</v>
      </c>
      <c r="N20" s="28"/>
      <c r="O20" s="27" t="s">
        <v>76</v>
      </c>
      <c r="P20" s="9" t="s">
        <v>63</v>
      </c>
      <c r="Q20" s="33" t="s">
        <v>34</v>
      </c>
      <c r="R20" s="9"/>
      <c r="S20" s="50"/>
      <c r="T20" s="50"/>
    </row>
    <row r="21" spans="1:20" ht="54.75" customHeight="1">
      <c r="A21" s="9">
        <v>17</v>
      </c>
      <c r="B21" s="26" t="s">
        <v>24</v>
      </c>
      <c r="C21" s="27" t="s">
        <v>77</v>
      </c>
      <c r="D21" s="28" t="s">
        <v>26</v>
      </c>
      <c r="E21" s="62" t="s">
        <v>253</v>
      </c>
      <c r="F21" s="27" t="s">
        <v>78</v>
      </c>
      <c r="G21" s="9" t="s">
        <v>28</v>
      </c>
      <c r="H21" s="63" t="s">
        <v>294</v>
      </c>
      <c r="I21" s="9">
        <v>1</v>
      </c>
      <c r="J21" s="33" t="s">
        <v>29</v>
      </c>
      <c r="K21" s="9"/>
      <c r="L21" s="29"/>
      <c r="M21" s="27" t="s">
        <v>30</v>
      </c>
      <c r="N21" s="28"/>
      <c r="O21" s="27" t="s">
        <v>79</v>
      </c>
      <c r="P21" s="9" t="s">
        <v>63</v>
      </c>
      <c r="Q21" s="33" t="s">
        <v>34</v>
      </c>
      <c r="R21" s="9"/>
      <c r="S21" s="50"/>
      <c r="T21" s="50"/>
    </row>
    <row r="22" spans="1:20" ht="54.75" customHeight="1">
      <c r="A22" s="9">
        <v>18</v>
      </c>
      <c r="B22" s="26" t="s">
        <v>24</v>
      </c>
      <c r="C22" s="27" t="s">
        <v>80</v>
      </c>
      <c r="D22" s="28" t="s">
        <v>26</v>
      </c>
      <c r="E22" s="62" t="s">
        <v>254</v>
      </c>
      <c r="F22" s="27" t="s">
        <v>81</v>
      </c>
      <c r="G22" s="9" t="s">
        <v>28</v>
      </c>
      <c r="H22" s="63" t="s">
        <v>295</v>
      </c>
      <c r="I22" s="9">
        <v>3</v>
      </c>
      <c r="J22" s="33" t="s">
        <v>29</v>
      </c>
      <c r="K22" s="9"/>
      <c r="L22" s="29"/>
      <c r="M22" s="27" t="s">
        <v>30</v>
      </c>
      <c r="N22" s="28"/>
      <c r="O22" s="27" t="s">
        <v>82</v>
      </c>
      <c r="P22" s="9" t="s">
        <v>63</v>
      </c>
      <c r="Q22" s="33" t="s">
        <v>34</v>
      </c>
      <c r="R22" s="9"/>
      <c r="S22" s="50"/>
      <c r="T22" s="50"/>
    </row>
    <row r="23" spans="1:20" ht="54.75" customHeight="1">
      <c r="A23" s="9">
        <v>19</v>
      </c>
      <c r="B23" s="26" t="s">
        <v>24</v>
      </c>
      <c r="C23" s="27" t="s">
        <v>83</v>
      </c>
      <c r="D23" s="28" t="s">
        <v>26</v>
      </c>
      <c r="E23" s="62" t="s">
        <v>255</v>
      </c>
      <c r="F23" s="27" t="s">
        <v>84</v>
      </c>
      <c r="G23" s="9" t="s">
        <v>28</v>
      </c>
      <c r="H23" s="63" t="s">
        <v>296</v>
      </c>
      <c r="I23" s="9">
        <v>2</v>
      </c>
      <c r="J23" s="33" t="s">
        <v>29</v>
      </c>
      <c r="K23" s="33"/>
      <c r="L23" s="9"/>
      <c r="M23" s="27" t="s">
        <v>30</v>
      </c>
      <c r="N23" s="9"/>
      <c r="O23" s="27" t="s">
        <v>85</v>
      </c>
      <c r="P23" s="9" t="s">
        <v>63</v>
      </c>
      <c r="Q23" s="33" t="s">
        <v>34</v>
      </c>
      <c r="R23" s="9"/>
      <c r="S23" s="50"/>
      <c r="T23" s="50"/>
    </row>
    <row r="24" spans="1:20" ht="48" customHeight="1">
      <c r="A24" s="9">
        <v>20</v>
      </c>
      <c r="B24" s="26" t="s">
        <v>24</v>
      </c>
      <c r="C24" s="27" t="s">
        <v>86</v>
      </c>
      <c r="D24" s="28" t="s">
        <v>26</v>
      </c>
      <c r="E24" s="62" t="s">
        <v>256</v>
      </c>
      <c r="F24" s="27" t="s">
        <v>87</v>
      </c>
      <c r="G24" s="9" t="s">
        <v>28</v>
      </c>
      <c r="H24" s="63" t="s">
        <v>297</v>
      </c>
      <c r="I24" s="9">
        <v>2</v>
      </c>
      <c r="J24" s="33" t="s">
        <v>29</v>
      </c>
      <c r="K24" s="33"/>
      <c r="L24" s="9"/>
      <c r="M24" s="27" t="s">
        <v>30</v>
      </c>
      <c r="N24" s="9"/>
      <c r="O24" s="27" t="s">
        <v>88</v>
      </c>
      <c r="P24" s="9" t="s">
        <v>63</v>
      </c>
      <c r="Q24" s="33" t="s">
        <v>34</v>
      </c>
      <c r="R24" s="9"/>
      <c r="S24" s="50"/>
      <c r="T24" s="50"/>
    </row>
    <row r="25" spans="1:20" ht="75" customHeight="1">
      <c r="A25" s="9">
        <v>21</v>
      </c>
      <c r="B25" s="26" t="s">
        <v>24</v>
      </c>
      <c r="C25" s="27" t="s">
        <v>89</v>
      </c>
      <c r="D25" s="28" t="s">
        <v>26</v>
      </c>
      <c r="E25" s="62" t="s">
        <v>257</v>
      </c>
      <c r="F25" s="27" t="s">
        <v>87</v>
      </c>
      <c r="G25" s="9" t="s">
        <v>28</v>
      </c>
      <c r="H25" s="63" t="s">
        <v>298</v>
      </c>
      <c r="I25" s="9">
        <v>1</v>
      </c>
      <c r="J25" s="33" t="s">
        <v>29</v>
      </c>
      <c r="K25" s="33"/>
      <c r="L25" s="9"/>
      <c r="M25" s="27" t="s">
        <v>30</v>
      </c>
      <c r="N25" s="9"/>
      <c r="O25" s="27" t="s">
        <v>90</v>
      </c>
      <c r="P25" s="9" t="s">
        <v>63</v>
      </c>
      <c r="Q25" s="33" t="s">
        <v>34</v>
      </c>
      <c r="R25" s="9" t="s">
        <v>91</v>
      </c>
      <c r="S25" s="50"/>
      <c r="T25" s="50"/>
    </row>
    <row r="26" spans="1:20" ht="54.75" customHeight="1">
      <c r="A26" s="9">
        <v>22</v>
      </c>
      <c r="B26" s="26" t="s">
        <v>24</v>
      </c>
      <c r="C26" s="27" t="s">
        <v>89</v>
      </c>
      <c r="D26" s="28" t="s">
        <v>26</v>
      </c>
      <c r="E26" s="62" t="s">
        <v>258</v>
      </c>
      <c r="F26" s="27" t="s">
        <v>92</v>
      </c>
      <c r="G26" s="9" t="s">
        <v>28</v>
      </c>
      <c r="H26" s="63" t="s">
        <v>299</v>
      </c>
      <c r="I26" s="9">
        <v>1</v>
      </c>
      <c r="J26" s="33" t="s">
        <v>29</v>
      </c>
      <c r="K26" s="33"/>
      <c r="L26" s="9"/>
      <c r="M26" s="27" t="s">
        <v>30</v>
      </c>
      <c r="N26" s="9"/>
      <c r="O26" s="27" t="s">
        <v>93</v>
      </c>
      <c r="P26" s="9" t="s">
        <v>63</v>
      </c>
      <c r="Q26" s="33" t="s">
        <v>34</v>
      </c>
      <c r="R26" s="9"/>
      <c r="S26" s="50"/>
      <c r="T26" s="50"/>
    </row>
    <row r="27" spans="1:20" ht="80.25" customHeight="1">
      <c r="A27" s="9">
        <v>23</v>
      </c>
      <c r="B27" s="26" t="s">
        <v>24</v>
      </c>
      <c r="C27" s="27" t="s">
        <v>94</v>
      </c>
      <c r="D27" s="28" t="s">
        <v>26</v>
      </c>
      <c r="E27" s="62" t="s">
        <v>259</v>
      </c>
      <c r="F27" s="27" t="s">
        <v>95</v>
      </c>
      <c r="G27" s="9" t="s">
        <v>28</v>
      </c>
      <c r="H27" s="63" t="s">
        <v>300</v>
      </c>
      <c r="I27" s="9">
        <v>8</v>
      </c>
      <c r="J27" s="33" t="s">
        <v>29</v>
      </c>
      <c r="K27" s="9"/>
      <c r="L27" s="29"/>
      <c r="M27" s="27" t="s">
        <v>96</v>
      </c>
      <c r="N27" s="28"/>
      <c r="O27" s="27" t="s">
        <v>97</v>
      </c>
      <c r="P27" s="9" t="s">
        <v>98</v>
      </c>
      <c r="Q27" s="33" t="s">
        <v>34</v>
      </c>
      <c r="R27" s="9"/>
      <c r="S27" s="50"/>
      <c r="T27" s="50"/>
    </row>
    <row r="28" spans="1:20" ht="81" customHeight="1">
      <c r="A28" s="9">
        <v>24</v>
      </c>
      <c r="B28" s="26" t="s">
        <v>24</v>
      </c>
      <c r="C28" s="27" t="s">
        <v>99</v>
      </c>
      <c r="D28" s="28" t="s">
        <v>26</v>
      </c>
      <c r="E28" s="62" t="s">
        <v>260</v>
      </c>
      <c r="F28" s="27" t="s">
        <v>100</v>
      </c>
      <c r="G28" s="9" t="s">
        <v>28</v>
      </c>
      <c r="H28" s="63" t="s">
        <v>301</v>
      </c>
      <c r="I28" s="9">
        <v>9</v>
      </c>
      <c r="J28" s="33" t="s">
        <v>29</v>
      </c>
      <c r="K28" s="9"/>
      <c r="L28" s="29"/>
      <c r="M28" s="27" t="s">
        <v>96</v>
      </c>
      <c r="N28" s="28"/>
      <c r="O28" s="27" t="s">
        <v>97</v>
      </c>
      <c r="P28" s="9" t="s">
        <v>98</v>
      </c>
      <c r="Q28" s="33" t="s">
        <v>34</v>
      </c>
      <c r="R28" s="9"/>
      <c r="S28" s="50"/>
      <c r="T28" s="50"/>
    </row>
    <row r="29" spans="1:20" ht="75.75" customHeight="1">
      <c r="A29" s="9">
        <v>25</v>
      </c>
      <c r="B29" s="26" t="s">
        <v>24</v>
      </c>
      <c r="C29" s="27" t="s">
        <v>101</v>
      </c>
      <c r="D29" s="28" t="s">
        <v>26</v>
      </c>
      <c r="E29" s="62" t="s">
        <v>261</v>
      </c>
      <c r="F29" s="27" t="s">
        <v>102</v>
      </c>
      <c r="G29" s="9" t="s">
        <v>28</v>
      </c>
      <c r="H29" s="63" t="s">
        <v>302</v>
      </c>
      <c r="I29" s="9">
        <v>9</v>
      </c>
      <c r="J29" s="33" t="s">
        <v>29</v>
      </c>
      <c r="K29" s="9"/>
      <c r="L29" s="29"/>
      <c r="M29" s="27" t="s">
        <v>96</v>
      </c>
      <c r="N29" s="28"/>
      <c r="O29" s="27" t="s">
        <v>97</v>
      </c>
      <c r="P29" s="9" t="s">
        <v>98</v>
      </c>
      <c r="Q29" s="33" t="s">
        <v>34</v>
      </c>
      <c r="R29" s="9"/>
      <c r="S29" s="50"/>
      <c r="T29" s="50"/>
    </row>
    <row r="30" spans="1:20" ht="54.75" customHeight="1">
      <c r="A30" s="9">
        <v>26</v>
      </c>
      <c r="B30" s="26" t="s">
        <v>24</v>
      </c>
      <c r="C30" s="27" t="s">
        <v>103</v>
      </c>
      <c r="D30" s="28" t="s">
        <v>26</v>
      </c>
      <c r="E30" s="62" t="s">
        <v>262</v>
      </c>
      <c r="F30" s="27" t="s">
        <v>104</v>
      </c>
      <c r="G30" s="9" t="s">
        <v>28</v>
      </c>
      <c r="H30" s="63" t="s">
        <v>303</v>
      </c>
      <c r="I30" s="9">
        <v>9</v>
      </c>
      <c r="J30" s="33" t="s">
        <v>29</v>
      </c>
      <c r="K30" s="9"/>
      <c r="L30" s="29"/>
      <c r="M30" s="27" t="s">
        <v>96</v>
      </c>
      <c r="N30" s="28"/>
      <c r="O30" s="27" t="s">
        <v>97</v>
      </c>
      <c r="P30" s="9" t="s">
        <v>98</v>
      </c>
      <c r="Q30" s="33" t="s">
        <v>34</v>
      </c>
      <c r="R30" s="9"/>
      <c r="S30" s="50"/>
      <c r="T30" s="50"/>
    </row>
    <row r="31" spans="1:20" ht="54.75" customHeight="1">
      <c r="A31" s="9">
        <v>27</v>
      </c>
      <c r="B31" s="26" t="s">
        <v>24</v>
      </c>
      <c r="C31" s="27" t="s">
        <v>105</v>
      </c>
      <c r="D31" s="28" t="s">
        <v>26</v>
      </c>
      <c r="E31" s="62" t="s">
        <v>263</v>
      </c>
      <c r="F31" s="27" t="s">
        <v>106</v>
      </c>
      <c r="G31" s="9" t="s">
        <v>28</v>
      </c>
      <c r="H31" s="63" t="s">
        <v>304</v>
      </c>
      <c r="I31" s="9">
        <v>8</v>
      </c>
      <c r="J31" s="33" t="s">
        <v>29</v>
      </c>
      <c r="K31" s="9"/>
      <c r="L31" s="29"/>
      <c r="M31" s="27" t="s">
        <v>96</v>
      </c>
      <c r="N31" s="28"/>
      <c r="O31" s="27" t="s">
        <v>97</v>
      </c>
      <c r="P31" s="9" t="s">
        <v>98</v>
      </c>
      <c r="Q31" s="33" t="s">
        <v>34</v>
      </c>
      <c r="R31" s="9"/>
      <c r="S31" s="50"/>
      <c r="T31" s="50"/>
    </row>
    <row r="32" spans="1:20" ht="75" customHeight="1">
      <c r="A32" s="9">
        <v>28</v>
      </c>
      <c r="B32" s="26" t="s">
        <v>24</v>
      </c>
      <c r="C32" s="27" t="s">
        <v>107</v>
      </c>
      <c r="D32" s="28" t="s">
        <v>26</v>
      </c>
      <c r="E32" s="62" t="s">
        <v>264</v>
      </c>
      <c r="F32" s="27" t="s">
        <v>108</v>
      </c>
      <c r="G32" s="9" t="s">
        <v>28</v>
      </c>
      <c r="H32" s="63" t="s">
        <v>305</v>
      </c>
      <c r="I32" s="9">
        <v>9</v>
      </c>
      <c r="J32" s="33" t="s">
        <v>29</v>
      </c>
      <c r="K32" s="9"/>
      <c r="L32" s="29"/>
      <c r="M32" s="27" t="s">
        <v>96</v>
      </c>
      <c r="N32" s="28"/>
      <c r="O32" s="27" t="s">
        <v>97</v>
      </c>
      <c r="P32" s="9" t="s">
        <v>98</v>
      </c>
      <c r="Q32" s="33" t="s">
        <v>34</v>
      </c>
      <c r="R32" s="9"/>
      <c r="S32" s="50"/>
      <c r="T32" s="50"/>
    </row>
    <row r="33" spans="1:20" ht="72" customHeight="1">
      <c r="A33" s="9">
        <v>29</v>
      </c>
      <c r="B33" s="26" t="s">
        <v>24</v>
      </c>
      <c r="C33" s="27" t="s">
        <v>109</v>
      </c>
      <c r="D33" s="28" t="s">
        <v>26</v>
      </c>
      <c r="E33" s="62" t="s">
        <v>265</v>
      </c>
      <c r="F33" s="27" t="s">
        <v>110</v>
      </c>
      <c r="G33" s="9" t="s">
        <v>28</v>
      </c>
      <c r="H33" s="63" t="s">
        <v>306</v>
      </c>
      <c r="I33" s="9">
        <v>9</v>
      </c>
      <c r="J33" s="33" t="s">
        <v>29</v>
      </c>
      <c r="K33" s="9"/>
      <c r="L33" s="29"/>
      <c r="M33" s="27" t="s">
        <v>96</v>
      </c>
      <c r="N33" s="28"/>
      <c r="O33" s="27" t="s">
        <v>97</v>
      </c>
      <c r="P33" s="9" t="s">
        <v>98</v>
      </c>
      <c r="Q33" s="33" t="s">
        <v>34</v>
      </c>
      <c r="R33" s="9"/>
      <c r="S33" s="50"/>
      <c r="T33" s="50"/>
    </row>
    <row r="34" spans="1:20" ht="66" customHeight="1">
      <c r="A34" s="9">
        <v>30</v>
      </c>
      <c r="B34" s="26" t="s">
        <v>24</v>
      </c>
      <c r="C34" s="27" t="s">
        <v>111</v>
      </c>
      <c r="D34" s="28" t="s">
        <v>26</v>
      </c>
      <c r="E34" s="62" t="s">
        <v>266</v>
      </c>
      <c r="F34" s="27" t="s">
        <v>112</v>
      </c>
      <c r="G34" s="9" t="s">
        <v>28</v>
      </c>
      <c r="H34" s="63" t="s">
        <v>307</v>
      </c>
      <c r="I34" s="9">
        <v>9</v>
      </c>
      <c r="J34" s="33" t="s">
        <v>29</v>
      </c>
      <c r="K34" s="9"/>
      <c r="L34" s="29"/>
      <c r="M34" s="27" t="s">
        <v>96</v>
      </c>
      <c r="N34" s="28"/>
      <c r="O34" s="27" t="s">
        <v>113</v>
      </c>
      <c r="P34" s="9" t="s">
        <v>98</v>
      </c>
      <c r="Q34" s="33" t="s">
        <v>34</v>
      </c>
      <c r="R34" s="9"/>
      <c r="S34" s="50"/>
      <c r="T34" s="50"/>
    </row>
    <row r="35" spans="1:20" ht="54.75" customHeight="1">
      <c r="A35" s="9">
        <v>31</v>
      </c>
      <c r="B35" s="26" t="s">
        <v>24</v>
      </c>
      <c r="C35" s="27" t="s">
        <v>114</v>
      </c>
      <c r="D35" s="28" t="s">
        <v>26</v>
      </c>
      <c r="E35" s="62" t="s">
        <v>267</v>
      </c>
      <c r="F35" s="27" t="s">
        <v>115</v>
      </c>
      <c r="G35" s="9" t="s">
        <v>28</v>
      </c>
      <c r="H35" s="63" t="s">
        <v>308</v>
      </c>
      <c r="I35" s="9">
        <v>9</v>
      </c>
      <c r="J35" s="33" t="s">
        <v>29</v>
      </c>
      <c r="K35" s="9"/>
      <c r="L35" s="29"/>
      <c r="M35" s="27" t="s">
        <v>96</v>
      </c>
      <c r="N35" s="28"/>
      <c r="O35" s="27" t="s">
        <v>113</v>
      </c>
      <c r="P35" s="9" t="s">
        <v>98</v>
      </c>
      <c r="Q35" s="33" t="s">
        <v>34</v>
      </c>
      <c r="R35" s="9"/>
      <c r="S35" s="50"/>
      <c r="T35" s="50"/>
    </row>
    <row r="36" spans="1:20" ht="65.25" customHeight="1">
      <c r="A36" s="9">
        <v>32</v>
      </c>
      <c r="B36" s="26" t="s">
        <v>24</v>
      </c>
      <c r="C36" s="27" t="s">
        <v>116</v>
      </c>
      <c r="D36" s="28" t="s">
        <v>26</v>
      </c>
      <c r="E36" s="62" t="s">
        <v>268</v>
      </c>
      <c r="F36" s="27" t="s">
        <v>117</v>
      </c>
      <c r="G36" s="9" t="s">
        <v>28</v>
      </c>
      <c r="H36" s="63" t="s">
        <v>309</v>
      </c>
      <c r="I36" s="9">
        <v>9</v>
      </c>
      <c r="J36" s="33" t="s">
        <v>29</v>
      </c>
      <c r="K36" s="9"/>
      <c r="L36" s="29"/>
      <c r="M36" s="27" t="s">
        <v>96</v>
      </c>
      <c r="N36" s="28"/>
      <c r="O36" s="27" t="s">
        <v>113</v>
      </c>
      <c r="P36" s="9" t="s">
        <v>98</v>
      </c>
      <c r="Q36" s="33" t="s">
        <v>34</v>
      </c>
      <c r="R36" s="9"/>
      <c r="S36" s="50"/>
      <c r="T36" s="50"/>
    </row>
    <row r="37" spans="1:20" ht="70.5" customHeight="1">
      <c r="A37" s="9">
        <v>33</v>
      </c>
      <c r="B37" s="26" t="s">
        <v>24</v>
      </c>
      <c r="C37" s="27" t="s">
        <v>118</v>
      </c>
      <c r="D37" s="28" t="s">
        <v>26</v>
      </c>
      <c r="E37" s="62" t="s">
        <v>269</v>
      </c>
      <c r="F37" s="27" t="s">
        <v>119</v>
      </c>
      <c r="G37" s="9" t="s">
        <v>28</v>
      </c>
      <c r="H37" s="63" t="s">
        <v>310</v>
      </c>
      <c r="I37" s="9">
        <v>9</v>
      </c>
      <c r="J37" s="33" t="s">
        <v>29</v>
      </c>
      <c r="K37" s="9"/>
      <c r="L37" s="29"/>
      <c r="M37" s="27" t="s">
        <v>96</v>
      </c>
      <c r="N37" s="28"/>
      <c r="O37" s="27" t="s">
        <v>113</v>
      </c>
      <c r="P37" s="9" t="s">
        <v>98</v>
      </c>
      <c r="Q37" s="33" t="s">
        <v>34</v>
      </c>
      <c r="R37" s="9"/>
      <c r="S37" s="50"/>
      <c r="T37" s="50"/>
    </row>
    <row r="38" spans="1:20" ht="67.5" customHeight="1">
      <c r="A38" s="9">
        <v>34</v>
      </c>
      <c r="B38" s="26" t="s">
        <v>24</v>
      </c>
      <c r="C38" s="27" t="s">
        <v>120</v>
      </c>
      <c r="D38" s="28" t="s">
        <v>26</v>
      </c>
      <c r="E38" s="62" t="s">
        <v>270</v>
      </c>
      <c r="F38" s="27" t="s">
        <v>121</v>
      </c>
      <c r="G38" s="9" t="s">
        <v>28</v>
      </c>
      <c r="H38" s="63" t="s">
        <v>311</v>
      </c>
      <c r="I38" s="9">
        <v>10</v>
      </c>
      <c r="J38" s="33" t="s">
        <v>29</v>
      </c>
      <c r="K38" s="9"/>
      <c r="L38" s="29"/>
      <c r="M38" s="27" t="s">
        <v>96</v>
      </c>
      <c r="N38" s="28"/>
      <c r="O38" s="27" t="s">
        <v>113</v>
      </c>
      <c r="P38" s="9" t="s">
        <v>98</v>
      </c>
      <c r="Q38" s="33" t="s">
        <v>34</v>
      </c>
      <c r="R38" s="9"/>
      <c r="S38" s="50"/>
      <c r="T38" s="50"/>
    </row>
    <row r="39" spans="1:20" ht="54.75" customHeight="1">
      <c r="A39" s="9">
        <v>35</v>
      </c>
      <c r="B39" s="26" t="s">
        <v>24</v>
      </c>
      <c r="C39" s="31" t="s">
        <v>122</v>
      </c>
      <c r="D39" s="28" t="s">
        <v>26</v>
      </c>
      <c r="E39" s="62" t="s">
        <v>271</v>
      </c>
      <c r="F39" s="27" t="s">
        <v>123</v>
      </c>
      <c r="G39" s="9" t="s">
        <v>28</v>
      </c>
      <c r="H39" s="63" t="s">
        <v>312</v>
      </c>
      <c r="I39" s="9">
        <v>5</v>
      </c>
      <c r="J39" s="33" t="s">
        <v>29</v>
      </c>
      <c r="K39" s="9"/>
      <c r="L39" s="29"/>
      <c r="M39" s="27" t="s">
        <v>96</v>
      </c>
      <c r="N39" s="28"/>
      <c r="O39" s="27" t="s">
        <v>124</v>
      </c>
      <c r="P39" s="9" t="s">
        <v>98</v>
      </c>
      <c r="Q39" s="33" t="s">
        <v>34</v>
      </c>
      <c r="R39" s="9"/>
      <c r="S39" s="50"/>
      <c r="T39" s="50"/>
    </row>
    <row r="40" spans="1:20" ht="54.75" customHeight="1">
      <c r="A40" s="9">
        <v>36</v>
      </c>
      <c r="B40" s="26" t="s">
        <v>24</v>
      </c>
      <c r="C40" s="27" t="s">
        <v>125</v>
      </c>
      <c r="D40" s="28" t="s">
        <v>26</v>
      </c>
      <c r="E40" s="62" t="s">
        <v>272</v>
      </c>
      <c r="F40" s="27" t="s">
        <v>126</v>
      </c>
      <c r="G40" s="9" t="s">
        <v>28</v>
      </c>
      <c r="H40" s="63" t="s">
        <v>313</v>
      </c>
      <c r="I40" s="9">
        <v>3</v>
      </c>
      <c r="J40" s="33" t="s">
        <v>29</v>
      </c>
      <c r="K40" s="9"/>
      <c r="L40" s="9"/>
      <c r="M40" s="27" t="s">
        <v>96</v>
      </c>
      <c r="N40" s="33"/>
      <c r="O40" s="27" t="s">
        <v>127</v>
      </c>
      <c r="P40" s="9" t="s">
        <v>98</v>
      </c>
      <c r="Q40" s="33" t="s">
        <v>34</v>
      </c>
      <c r="R40" s="9"/>
      <c r="S40" s="50"/>
      <c r="T40" s="50"/>
    </row>
    <row r="41" spans="1:20" ht="54.75" customHeight="1">
      <c r="A41" s="9">
        <v>37</v>
      </c>
      <c r="B41" s="26" t="s">
        <v>24</v>
      </c>
      <c r="C41" s="27" t="s">
        <v>128</v>
      </c>
      <c r="D41" s="28" t="s">
        <v>26</v>
      </c>
      <c r="E41" s="62" t="s">
        <v>273</v>
      </c>
      <c r="F41" s="27" t="s">
        <v>129</v>
      </c>
      <c r="G41" s="9" t="s">
        <v>28</v>
      </c>
      <c r="H41" s="63" t="s">
        <v>314</v>
      </c>
      <c r="I41" s="9">
        <v>4</v>
      </c>
      <c r="J41" s="33" t="s">
        <v>29</v>
      </c>
      <c r="K41" s="9"/>
      <c r="L41" s="9"/>
      <c r="M41" s="27" t="s">
        <v>96</v>
      </c>
      <c r="N41" s="33"/>
      <c r="O41" s="27" t="s">
        <v>130</v>
      </c>
      <c r="P41" s="9" t="s">
        <v>98</v>
      </c>
      <c r="Q41" s="33" t="s">
        <v>34</v>
      </c>
      <c r="R41" s="9"/>
      <c r="S41" s="50"/>
      <c r="T41" s="50"/>
    </row>
    <row r="42" spans="1:20" ht="54.75" customHeight="1">
      <c r="A42" s="9">
        <v>38</v>
      </c>
      <c r="B42" s="26" t="s">
        <v>24</v>
      </c>
      <c r="C42" s="27" t="s">
        <v>131</v>
      </c>
      <c r="D42" s="28" t="s">
        <v>26</v>
      </c>
      <c r="E42" s="62" t="s">
        <v>274</v>
      </c>
      <c r="F42" s="27" t="s">
        <v>129</v>
      </c>
      <c r="G42" s="9" t="s">
        <v>28</v>
      </c>
      <c r="H42" s="63" t="s">
        <v>315</v>
      </c>
      <c r="I42" s="9">
        <v>2</v>
      </c>
      <c r="J42" s="33" t="s">
        <v>29</v>
      </c>
      <c r="K42" s="9"/>
      <c r="L42" s="9"/>
      <c r="M42" s="27" t="s">
        <v>96</v>
      </c>
      <c r="N42" s="33"/>
      <c r="O42" s="27" t="s">
        <v>132</v>
      </c>
      <c r="P42" s="9" t="s">
        <v>98</v>
      </c>
      <c r="Q42" s="33" t="s">
        <v>34</v>
      </c>
      <c r="R42" s="37" t="s">
        <v>91</v>
      </c>
      <c r="S42" s="50"/>
      <c r="T42" s="50"/>
    </row>
    <row r="43" spans="1:20" ht="54.75" customHeight="1">
      <c r="A43" s="9">
        <v>39</v>
      </c>
      <c r="B43" s="26" t="s">
        <v>24</v>
      </c>
      <c r="C43" s="27" t="s">
        <v>125</v>
      </c>
      <c r="D43" s="28" t="s">
        <v>26</v>
      </c>
      <c r="E43" s="62" t="s">
        <v>275</v>
      </c>
      <c r="F43" s="27" t="s">
        <v>133</v>
      </c>
      <c r="G43" s="9" t="s">
        <v>28</v>
      </c>
      <c r="H43" s="63" t="s">
        <v>316</v>
      </c>
      <c r="I43" s="9">
        <v>3</v>
      </c>
      <c r="J43" s="33" t="s">
        <v>29</v>
      </c>
      <c r="K43" s="9"/>
      <c r="L43" s="9"/>
      <c r="M43" s="27" t="s">
        <v>96</v>
      </c>
      <c r="N43" s="33"/>
      <c r="O43" s="27" t="s">
        <v>134</v>
      </c>
      <c r="P43" s="9" t="s">
        <v>98</v>
      </c>
      <c r="Q43" s="33" t="s">
        <v>34</v>
      </c>
      <c r="R43" s="9"/>
      <c r="S43" s="50"/>
      <c r="T43" s="50"/>
    </row>
    <row r="44" spans="1:20" ht="54.75" customHeight="1">
      <c r="A44" s="9">
        <v>40</v>
      </c>
      <c r="B44" s="26" t="s">
        <v>24</v>
      </c>
      <c r="C44" s="27" t="s">
        <v>135</v>
      </c>
      <c r="D44" s="28" t="s">
        <v>26</v>
      </c>
      <c r="E44" s="62" t="s">
        <v>276</v>
      </c>
      <c r="F44" s="27" t="s">
        <v>136</v>
      </c>
      <c r="G44" s="9" t="s">
        <v>28</v>
      </c>
      <c r="H44" s="63" t="s">
        <v>317</v>
      </c>
      <c r="I44" s="9">
        <v>1</v>
      </c>
      <c r="J44" s="33" t="s">
        <v>29</v>
      </c>
      <c r="K44" s="9"/>
      <c r="L44" s="29"/>
      <c r="M44" s="27" t="s">
        <v>96</v>
      </c>
      <c r="N44" s="28"/>
      <c r="O44" s="27" t="s">
        <v>137</v>
      </c>
      <c r="P44" s="9" t="s">
        <v>98</v>
      </c>
      <c r="Q44" s="33" t="s">
        <v>34</v>
      </c>
      <c r="R44" s="9"/>
      <c r="S44" s="50"/>
      <c r="T44" s="50"/>
    </row>
    <row r="45" spans="1:20" ht="63.75" customHeight="1">
      <c r="A45" s="9">
        <v>41</v>
      </c>
      <c r="B45" s="26" t="s">
        <v>24</v>
      </c>
      <c r="C45" s="27" t="s">
        <v>138</v>
      </c>
      <c r="D45" s="28" t="s">
        <v>26</v>
      </c>
      <c r="E45" s="62" t="s">
        <v>277</v>
      </c>
      <c r="F45" s="27" t="s">
        <v>139</v>
      </c>
      <c r="G45" s="9" t="s">
        <v>28</v>
      </c>
      <c r="H45" s="63" t="s">
        <v>318</v>
      </c>
      <c r="I45" s="9">
        <v>8</v>
      </c>
      <c r="J45" s="33" t="s">
        <v>29</v>
      </c>
      <c r="K45" s="9"/>
      <c r="L45" s="29"/>
      <c r="M45" s="27" t="s">
        <v>96</v>
      </c>
      <c r="N45" s="28"/>
      <c r="O45" s="27" t="s">
        <v>140</v>
      </c>
      <c r="P45" s="9" t="s">
        <v>141</v>
      </c>
      <c r="Q45" s="33" t="s">
        <v>142</v>
      </c>
      <c r="R45" s="9"/>
      <c r="S45" s="50"/>
      <c r="T45" s="50"/>
    </row>
    <row r="46" spans="1:20" ht="22.5" customHeight="1">
      <c r="A46" s="46" t="s">
        <v>143</v>
      </c>
      <c r="B46" s="47"/>
      <c r="C46" s="48"/>
      <c r="D46" s="9"/>
      <c r="E46" s="32"/>
      <c r="F46" s="27"/>
      <c r="G46" s="9"/>
      <c r="H46" s="9"/>
      <c r="I46" s="9">
        <f>SUM(I5:I45)</f>
        <v>191</v>
      </c>
      <c r="J46" s="9"/>
      <c r="K46" s="9"/>
      <c r="L46" s="9"/>
      <c r="M46" s="27"/>
      <c r="N46" s="9"/>
      <c r="O46" s="27"/>
      <c r="P46" s="9"/>
      <c r="Q46" s="9"/>
      <c r="R46" s="9"/>
      <c r="S46" s="9"/>
      <c r="T46" s="9"/>
    </row>
  </sheetData>
  <sheetProtection/>
  <mergeCells count="19">
    <mergeCell ref="S5:S45"/>
    <mergeCell ref="T3:T4"/>
    <mergeCell ref="T5:T45"/>
    <mergeCell ref="F3:F4"/>
    <mergeCell ref="G3:G4"/>
    <mergeCell ref="H3:H4"/>
    <mergeCell ref="I3:I4"/>
    <mergeCell ref="J3:J4"/>
    <mergeCell ref="S3:S4"/>
    <mergeCell ref="A1:T1"/>
    <mergeCell ref="A2:T2"/>
    <mergeCell ref="K3:L3"/>
    <mergeCell ref="M3:R3"/>
    <mergeCell ref="A46:C46"/>
    <mergeCell ref="A3:A4"/>
    <mergeCell ref="B3:B4"/>
    <mergeCell ref="C3:C4"/>
    <mergeCell ref="D3:D4"/>
    <mergeCell ref="E3:E4"/>
  </mergeCells>
  <conditionalFormatting sqref="N44:N65536 L44:L65536 N15:N22 L15:L22 L9:L11 K3 L5:L6 N5:N13 H3:H4 L27:L39 N27:N39 H46:H65536">
    <cfRule type="expression" priority="2" dxfId="3" stopIfTrue="1">
      <formula>AND(COUNTIF($H$1:$H$65536,H3)&gt;1,NOT(ISBLANK(H3)))</formula>
    </cfRule>
  </conditionalFormatting>
  <conditionalFormatting sqref="H5:H45">
    <cfRule type="expression" priority="1" dxfId="3" stopIfTrue="1">
      <formula>AND(COUNTIF($H$1:$H$65536,H5)&gt;1,NOT(ISBLANK(H5)))</formula>
    </cfRule>
  </conditionalFormatting>
  <printOptions/>
  <pageMargins left="0.55" right="0.36" top="0.59" bottom="0.39" header="0.31" footer="0.51"/>
  <pageSetup horizontalDpi="300" verticalDpi="300" orientation="landscape" paperSize="9" scale="90"/>
</worksheet>
</file>

<file path=xl/worksheets/sheet2.xml><?xml version="1.0" encoding="utf-8"?>
<worksheet xmlns="http://schemas.openxmlformats.org/spreadsheetml/2006/main" xmlns:r="http://schemas.openxmlformats.org/officeDocument/2006/relationships">
  <sheetPr>
    <pageSetUpPr fitToPage="1"/>
  </sheetPr>
  <dimension ref="A1:AB65"/>
  <sheetViews>
    <sheetView zoomScaleSheetLayoutView="10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P17" sqref="P17"/>
    </sheetView>
  </sheetViews>
  <sheetFormatPr defaultColWidth="9.00390625" defaultRowHeight="14.25"/>
  <cols>
    <col min="1" max="1" width="12.875" style="4" customWidth="1"/>
    <col min="2" max="2" width="5.375" style="5" customWidth="1"/>
    <col min="3" max="6" width="4.375" style="5" customWidth="1"/>
    <col min="7" max="10" width="3.25390625" style="5" customWidth="1"/>
    <col min="11" max="13" width="3.75390625" style="5" customWidth="1"/>
    <col min="14" max="14" width="6.50390625" style="5" customWidth="1"/>
    <col min="15" max="23" width="3.50390625" style="5" customWidth="1"/>
    <col min="24" max="26" width="3.50390625" style="2" customWidth="1"/>
    <col min="27" max="27" width="12.625" style="5" customWidth="1"/>
    <col min="28" max="28" width="43.50390625" style="6" customWidth="1"/>
    <col min="29" max="16384" width="9.00390625" style="5" customWidth="1"/>
  </cols>
  <sheetData>
    <row r="1" spans="1:28" ht="19.5" customHeight="1">
      <c r="A1" s="51" t="s">
        <v>144</v>
      </c>
      <c r="B1" s="51"/>
      <c r="C1" s="51"/>
      <c r="D1" s="51"/>
      <c r="E1" s="51"/>
      <c r="F1" s="51"/>
      <c r="G1" s="51"/>
      <c r="H1" s="51"/>
      <c r="I1" s="51"/>
      <c r="J1" s="51"/>
      <c r="K1" s="51"/>
      <c r="L1" s="51"/>
      <c r="M1" s="51"/>
      <c r="N1" s="51"/>
      <c r="O1" s="51"/>
      <c r="P1" s="51"/>
      <c r="Q1" s="51"/>
      <c r="R1" s="51"/>
      <c r="S1" s="51"/>
      <c r="T1" s="51"/>
      <c r="U1" s="51"/>
      <c r="V1" s="51"/>
      <c r="W1" s="51"/>
      <c r="X1" s="51"/>
      <c r="Y1" s="51"/>
      <c r="Z1" s="51"/>
      <c r="AA1" s="51"/>
      <c r="AB1" s="51"/>
    </row>
    <row r="2" spans="1:28" ht="20.25" customHeight="1">
      <c r="A2" s="54" t="s">
        <v>145</v>
      </c>
      <c r="B2" s="55" t="s">
        <v>146</v>
      </c>
      <c r="C2" s="7"/>
      <c r="D2" s="52" t="s">
        <v>147</v>
      </c>
      <c r="E2" s="52"/>
      <c r="F2" s="52"/>
      <c r="G2" s="52" t="s">
        <v>148</v>
      </c>
      <c r="H2" s="52"/>
      <c r="I2" s="52"/>
      <c r="J2" s="52"/>
      <c r="K2" s="52"/>
      <c r="L2" s="52"/>
      <c r="M2" s="52"/>
      <c r="N2" s="52"/>
      <c r="O2" s="52"/>
      <c r="P2" s="52"/>
      <c r="Q2" s="52"/>
      <c r="R2" s="52"/>
      <c r="S2" s="52"/>
      <c r="T2" s="52"/>
      <c r="U2" s="52"/>
      <c r="V2" s="52"/>
      <c r="W2" s="52"/>
      <c r="X2" s="52"/>
      <c r="Y2" s="52"/>
      <c r="Z2" s="52"/>
      <c r="AA2" s="52"/>
      <c r="AB2" s="59" t="s">
        <v>149</v>
      </c>
    </row>
    <row r="3" spans="1:28" ht="19.5" customHeight="1">
      <c r="A3" s="54"/>
      <c r="B3" s="52"/>
      <c r="C3" s="56" t="s">
        <v>150</v>
      </c>
      <c r="D3" s="58" t="s">
        <v>151</v>
      </c>
      <c r="E3" s="58" t="s">
        <v>152</v>
      </c>
      <c r="F3" s="58" t="s">
        <v>153</v>
      </c>
      <c r="G3" s="53" t="s">
        <v>154</v>
      </c>
      <c r="H3" s="53"/>
      <c r="I3" s="53"/>
      <c r="J3" s="53"/>
      <c r="K3" s="53"/>
      <c r="L3" s="53"/>
      <c r="M3" s="53"/>
      <c r="N3" s="53"/>
      <c r="O3" s="53" t="s">
        <v>155</v>
      </c>
      <c r="P3" s="53"/>
      <c r="Q3" s="53"/>
      <c r="R3" s="53"/>
      <c r="S3" s="53"/>
      <c r="T3" s="53"/>
      <c r="U3" s="53"/>
      <c r="V3" s="53"/>
      <c r="W3" s="53"/>
      <c r="X3" s="53"/>
      <c r="Y3" s="53"/>
      <c r="Z3" s="53"/>
      <c r="AA3" s="53"/>
      <c r="AB3" s="60"/>
    </row>
    <row r="4" spans="1:28" s="1" customFormat="1" ht="32.25" customHeight="1">
      <c r="A4" s="54"/>
      <c r="B4" s="52"/>
      <c r="C4" s="57"/>
      <c r="D4" s="58"/>
      <c r="E4" s="58"/>
      <c r="F4" s="58"/>
      <c r="G4" s="8" t="s">
        <v>156</v>
      </c>
      <c r="H4" s="8" t="s">
        <v>157</v>
      </c>
      <c r="I4" s="8" t="s">
        <v>158</v>
      </c>
      <c r="J4" s="8" t="s">
        <v>159</v>
      </c>
      <c r="K4" s="8" t="s">
        <v>160</v>
      </c>
      <c r="L4" s="8" t="s">
        <v>161</v>
      </c>
      <c r="M4" s="8" t="s">
        <v>162</v>
      </c>
      <c r="N4" s="8" t="s">
        <v>163</v>
      </c>
      <c r="O4" s="8" t="s">
        <v>164</v>
      </c>
      <c r="P4" s="8" t="s">
        <v>157</v>
      </c>
      <c r="Q4" s="8" t="s">
        <v>158</v>
      </c>
      <c r="R4" s="8" t="s">
        <v>165</v>
      </c>
      <c r="S4" s="8" t="s">
        <v>166</v>
      </c>
      <c r="T4" s="8" t="s">
        <v>167</v>
      </c>
      <c r="U4" s="8" t="s">
        <v>168</v>
      </c>
      <c r="V4" s="8" t="s">
        <v>169</v>
      </c>
      <c r="W4" s="8" t="s">
        <v>170</v>
      </c>
      <c r="X4" s="8" t="s">
        <v>159</v>
      </c>
      <c r="Y4" s="8" t="s">
        <v>160</v>
      </c>
      <c r="Z4" s="8" t="s">
        <v>161</v>
      </c>
      <c r="AA4" s="8" t="s">
        <v>163</v>
      </c>
      <c r="AB4" s="61"/>
    </row>
    <row r="5" spans="1:28" s="2" customFormat="1" ht="15.75" customHeight="1">
      <c r="A5" s="9" t="s">
        <v>171</v>
      </c>
      <c r="B5" s="10">
        <v>12</v>
      </c>
      <c r="C5" s="10">
        <f>D5+E5+F5</f>
        <v>12</v>
      </c>
      <c r="D5" s="10">
        <v>10</v>
      </c>
      <c r="E5" s="10"/>
      <c r="F5" s="10">
        <v>2</v>
      </c>
      <c r="G5" s="10"/>
      <c r="H5" s="10"/>
      <c r="I5" s="10"/>
      <c r="J5" s="10"/>
      <c r="K5" s="10"/>
      <c r="L5" s="10"/>
      <c r="M5" s="10"/>
      <c r="N5" s="10"/>
      <c r="O5" s="10">
        <v>1</v>
      </c>
      <c r="P5" s="10">
        <v>1</v>
      </c>
      <c r="Q5" s="10">
        <v>2</v>
      </c>
      <c r="R5" s="10">
        <v>1</v>
      </c>
      <c r="S5" s="10"/>
      <c r="T5" s="10">
        <v>1</v>
      </c>
      <c r="U5" s="10">
        <v>1</v>
      </c>
      <c r="V5" s="10"/>
      <c r="W5" s="10">
        <v>1</v>
      </c>
      <c r="X5" s="10">
        <v>1</v>
      </c>
      <c r="Y5" s="10">
        <v>1</v>
      </c>
      <c r="Z5" s="10"/>
      <c r="AA5" s="10"/>
      <c r="AB5" s="15" t="s">
        <v>172</v>
      </c>
    </row>
    <row r="6" spans="1:28" s="2" customFormat="1" ht="24.75" customHeight="1">
      <c r="A6" s="9" t="s">
        <v>173</v>
      </c>
      <c r="B6" s="10">
        <v>7</v>
      </c>
      <c r="C6" s="10">
        <f aca="true" t="shared" si="0" ref="C6:C60">D6+E6+F6</f>
        <v>7</v>
      </c>
      <c r="D6" s="10">
        <v>5</v>
      </c>
      <c r="E6" s="10"/>
      <c r="F6" s="10">
        <v>2</v>
      </c>
      <c r="G6" s="10"/>
      <c r="H6" s="10"/>
      <c r="I6" s="10"/>
      <c r="J6" s="10"/>
      <c r="K6" s="10"/>
      <c r="L6" s="10"/>
      <c r="M6" s="10"/>
      <c r="N6" s="10"/>
      <c r="O6" s="10">
        <v>1</v>
      </c>
      <c r="P6" s="10"/>
      <c r="Q6" s="10"/>
      <c r="R6" s="10"/>
      <c r="S6" s="10"/>
      <c r="T6" s="10"/>
      <c r="U6" s="10">
        <v>1</v>
      </c>
      <c r="V6" s="10">
        <v>1</v>
      </c>
      <c r="W6" s="10"/>
      <c r="X6" s="10"/>
      <c r="Y6" s="10">
        <v>2</v>
      </c>
      <c r="Z6" s="10"/>
      <c r="AA6" s="10"/>
      <c r="AB6" s="15" t="s">
        <v>174</v>
      </c>
    </row>
    <row r="7" spans="1:28" ht="27" customHeight="1">
      <c r="A7" s="9" t="s">
        <v>175</v>
      </c>
      <c r="B7" s="11">
        <v>9</v>
      </c>
      <c r="C7" s="10">
        <f t="shared" si="0"/>
        <v>9</v>
      </c>
      <c r="D7" s="11">
        <v>5</v>
      </c>
      <c r="E7" s="11">
        <v>1</v>
      </c>
      <c r="F7" s="11">
        <v>3</v>
      </c>
      <c r="G7" s="11"/>
      <c r="H7" s="11"/>
      <c r="I7" s="11"/>
      <c r="J7" s="11"/>
      <c r="K7" s="11"/>
      <c r="L7" s="11"/>
      <c r="M7" s="11"/>
      <c r="N7" s="11"/>
      <c r="O7" s="11"/>
      <c r="P7" s="11">
        <v>1</v>
      </c>
      <c r="Q7" s="11">
        <v>1</v>
      </c>
      <c r="R7" s="11">
        <v>1</v>
      </c>
      <c r="S7" s="11"/>
      <c r="T7" s="11"/>
      <c r="U7" s="11">
        <v>1</v>
      </c>
      <c r="V7" s="11"/>
      <c r="W7" s="11">
        <v>1</v>
      </c>
      <c r="X7" s="10"/>
      <c r="Y7" s="10">
        <v>1</v>
      </c>
      <c r="Z7" s="10"/>
      <c r="AA7" s="11"/>
      <c r="AB7" s="15" t="s">
        <v>176</v>
      </c>
    </row>
    <row r="8" spans="1:28" s="2" customFormat="1" ht="30.75" customHeight="1">
      <c r="A8" s="9" t="s">
        <v>177</v>
      </c>
      <c r="B8" s="10">
        <v>13</v>
      </c>
      <c r="C8" s="10">
        <f t="shared" si="0"/>
        <v>13</v>
      </c>
      <c r="D8" s="10">
        <v>7</v>
      </c>
      <c r="E8" s="10">
        <v>3</v>
      </c>
      <c r="F8" s="10">
        <v>3</v>
      </c>
      <c r="G8" s="10">
        <v>2</v>
      </c>
      <c r="H8" s="10">
        <v>1</v>
      </c>
      <c r="I8" s="10"/>
      <c r="J8" s="10">
        <v>1</v>
      </c>
      <c r="K8" s="10">
        <v>1</v>
      </c>
      <c r="L8" s="10">
        <v>1</v>
      </c>
      <c r="M8" s="10"/>
      <c r="N8" s="10"/>
      <c r="O8" s="10">
        <v>2</v>
      </c>
      <c r="P8" s="10"/>
      <c r="Q8" s="10"/>
      <c r="R8" s="10"/>
      <c r="S8" s="10">
        <v>1</v>
      </c>
      <c r="T8" s="10"/>
      <c r="U8" s="10"/>
      <c r="V8" s="10">
        <v>1</v>
      </c>
      <c r="W8" s="10"/>
      <c r="X8" s="10"/>
      <c r="Y8" s="10"/>
      <c r="Z8" s="10"/>
      <c r="AA8" s="10"/>
      <c r="AB8" s="15" t="s">
        <v>178</v>
      </c>
    </row>
    <row r="9" spans="1:28" ht="15.75" customHeight="1">
      <c r="A9" s="9" t="s">
        <v>179</v>
      </c>
      <c r="B9" s="11">
        <v>1</v>
      </c>
      <c r="C9" s="10">
        <f t="shared" si="0"/>
        <v>1</v>
      </c>
      <c r="D9" s="11">
        <v>1</v>
      </c>
      <c r="E9" s="11"/>
      <c r="F9" s="11"/>
      <c r="G9" s="11"/>
      <c r="H9" s="11"/>
      <c r="I9" s="11"/>
      <c r="J9" s="11"/>
      <c r="K9" s="11"/>
      <c r="L9" s="11"/>
      <c r="M9" s="11"/>
      <c r="N9" s="11"/>
      <c r="O9" s="11">
        <v>1</v>
      </c>
      <c r="P9" s="11"/>
      <c r="Q9" s="11"/>
      <c r="R9" s="11"/>
      <c r="S9" s="11"/>
      <c r="T9" s="11"/>
      <c r="U9" s="11"/>
      <c r="V9" s="11"/>
      <c r="W9" s="11"/>
      <c r="X9" s="10"/>
      <c r="Y9" s="10"/>
      <c r="Z9" s="10"/>
      <c r="AA9" s="11"/>
      <c r="AB9" s="15"/>
    </row>
    <row r="10" spans="1:28" ht="29.25" customHeight="1">
      <c r="A10" s="9" t="s">
        <v>180</v>
      </c>
      <c r="B10" s="11">
        <v>3</v>
      </c>
      <c r="C10" s="10">
        <f t="shared" si="0"/>
        <v>3</v>
      </c>
      <c r="D10" s="11">
        <v>1</v>
      </c>
      <c r="E10" s="11"/>
      <c r="F10" s="11">
        <v>2</v>
      </c>
      <c r="G10" s="11"/>
      <c r="H10" s="11"/>
      <c r="I10" s="11"/>
      <c r="J10" s="11"/>
      <c r="K10" s="11"/>
      <c r="L10" s="11"/>
      <c r="M10" s="11"/>
      <c r="N10" s="11"/>
      <c r="O10" s="11"/>
      <c r="P10" s="11"/>
      <c r="Q10" s="11"/>
      <c r="R10" s="11"/>
      <c r="S10" s="11"/>
      <c r="T10" s="11"/>
      <c r="U10" s="11"/>
      <c r="V10" s="11"/>
      <c r="W10" s="11"/>
      <c r="X10" s="10"/>
      <c r="Y10" s="10"/>
      <c r="Z10" s="10"/>
      <c r="AA10" s="16" t="s">
        <v>181</v>
      </c>
      <c r="AB10" s="17" t="s">
        <v>182</v>
      </c>
    </row>
    <row r="11" spans="1:28" ht="15.75" customHeight="1">
      <c r="A11" s="9" t="s">
        <v>183</v>
      </c>
      <c r="B11" s="11">
        <v>2</v>
      </c>
      <c r="C11" s="10">
        <f t="shared" si="0"/>
        <v>2</v>
      </c>
      <c r="D11" s="11">
        <v>2</v>
      </c>
      <c r="E11" s="11"/>
      <c r="F11" s="11"/>
      <c r="G11" s="11"/>
      <c r="H11" s="11"/>
      <c r="I11" s="11"/>
      <c r="J11" s="11"/>
      <c r="K11" s="11"/>
      <c r="L11" s="11"/>
      <c r="M11" s="11"/>
      <c r="N11" s="11"/>
      <c r="O11" s="11">
        <v>1</v>
      </c>
      <c r="P11" s="11">
        <v>1</v>
      </c>
      <c r="Q11" s="11"/>
      <c r="R11" s="11"/>
      <c r="S11" s="11"/>
      <c r="T11" s="11"/>
      <c r="U11" s="11"/>
      <c r="V11" s="11"/>
      <c r="W11" s="11"/>
      <c r="X11" s="10"/>
      <c r="Y11" s="10"/>
      <c r="Z11" s="10"/>
      <c r="AA11" s="11"/>
      <c r="AB11" s="15"/>
    </row>
    <row r="12" spans="1:28" s="2" customFormat="1" ht="15.75" customHeight="1">
      <c r="A12" s="9" t="s">
        <v>184</v>
      </c>
      <c r="B12" s="10">
        <v>16</v>
      </c>
      <c r="C12" s="10">
        <f aca="true" t="shared" si="1" ref="C12:C20">D12+E12+F12</f>
        <v>16</v>
      </c>
      <c r="D12" s="10">
        <v>10</v>
      </c>
      <c r="E12" s="10"/>
      <c r="F12" s="10">
        <v>6</v>
      </c>
      <c r="G12" s="10"/>
      <c r="H12" s="10"/>
      <c r="I12" s="10"/>
      <c r="J12" s="10"/>
      <c r="K12" s="10"/>
      <c r="L12" s="10"/>
      <c r="M12" s="10"/>
      <c r="N12" s="10"/>
      <c r="O12" s="10">
        <v>2</v>
      </c>
      <c r="P12" s="10">
        <v>3</v>
      </c>
      <c r="Q12" s="10">
        <v>1</v>
      </c>
      <c r="R12" s="10"/>
      <c r="S12" s="10"/>
      <c r="T12" s="10"/>
      <c r="U12" s="10">
        <v>1</v>
      </c>
      <c r="V12" s="10">
        <v>1</v>
      </c>
      <c r="W12" s="10"/>
      <c r="X12" s="10"/>
      <c r="Y12" s="10">
        <v>1</v>
      </c>
      <c r="Z12" s="10">
        <v>1</v>
      </c>
      <c r="AA12" s="10"/>
      <c r="AB12" s="15" t="s">
        <v>185</v>
      </c>
    </row>
    <row r="13" spans="1:28" ht="24.75" customHeight="1">
      <c r="A13" s="9" t="s">
        <v>186</v>
      </c>
      <c r="B13" s="8">
        <v>5</v>
      </c>
      <c r="C13" s="10">
        <f t="shared" si="1"/>
        <v>5</v>
      </c>
      <c r="D13" s="8">
        <v>4</v>
      </c>
      <c r="E13" s="8"/>
      <c r="F13" s="11">
        <v>1</v>
      </c>
      <c r="G13" s="11">
        <v>2</v>
      </c>
      <c r="H13" s="11">
        <v>1</v>
      </c>
      <c r="I13" s="11"/>
      <c r="J13" s="11"/>
      <c r="K13" s="11">
        <v>1</v>
      </c>
      <c r="L13" s="11"/>
      <c r="M13" s="11"/>
      <c r="N13" s="11"/>
      <c r="O13" s="11"/>
      <c r="P13" s="11"/>
      <c r="Q13" s="11"/>
      <c r="R13" s="11"/>
      <c r="S13" s="11"/>
      <c r="T13" s="11"/>
      <c r="U13" s="11"/>
      <c r="V13" s="11"/>
      <c r="W13" s="11"/>
      <c r="X13" s="10"/>
      <c r="Y13" s="10"/>
      <c r="Z13" s="10"/>
      <c r="AA13" s="11"/>
      <c r="AB13" s="15" t="s">
        <v>187</v>
      </c>
    </row>
    <row r="14" spans="1:28" ht="15.75" customHeight="1">
      <c r="A14" s="9" t="s">
        <v>188</v>
      </c>
      <c r="B14" s="8">
        <v>5</v>
      </c>
      <c r="C14" s="10">
        <f t="shared" si="1"/>
        <v>5</v>
      </c>
      <c r="D14" s="8">
        <v>4</v>
      </c>
      <c r="E14" s="8"/>
      <c r="F14" s="11">
        <v>1</v>
      </c>
      <c r="G14" s="11">
        <v>2</v>
      </c>
      <c r="H14" s="11">
        <v>2</v>
      </c>
      <c r="I14" s="11"/>
      <c r="J14" s="11"/>
      <c r="K14" s="11"/>
      <c r="L14" s="11"/>
      <c r="M14" s="11"/>
      <c r="N14" s="11"/>
      <c r="O14" s="11"/>
      <c r="P14" s="11"/>
      <c r="Q14" s="11"/>
      <c r="R14" s="11"/>
      <c r="S14" s="11"/>
      <c r="T14" s="11"/>
      <c r="U14" s="11"/>
      <c r="V14" s="11"/>
      <c r="W14" s="11"/>
      <c r="X14" s="10"/>
      <c r="Y14" s="10"/>
      <c r="Z14" s="10"/>
      <c r="AA14" s="11"/>
      <c r="AB14" s="15" t="s">
        <v>189</v>
      </c>
    </row>
    <row r="15" spans="1:28" ht="15.75" customHeight="1">
      <c r="A15" s="9" t="s">
        <v>190</v>
      </c>
      <c r="B15" s="8">
        <v>23</v>
      </c>
      <c r="C15" s="10">
        <f t="shared" si="1"/>
        <v>23</v>
      </c>
      <c r="D15" s="8">
        <v>23</v>
      </c>
      <c r="E15" s="11"/>
      <c r="F15" s="11"/>
      <c r="G15" s="11">
        <v>9</v>
      </c>
      <c r="H15" s="11">
        <v>8</v>
      </c>
      <c r="I15" s="11"/>
      <c r="J15" s="10">
        <v>2</v>
      </c>
      <c r="K15" s="10">
        <v>2</v>
      </c>
      <c r="L15" s="10">
        <v>2</v>
      </c>
      <c r="M15" s="11"/>
      <c r="N15" s="11"/>
      <c r="O15" s="11"/>
      <c r="P15" s="11"/>
      <c r="Q15" s="11"/>
      <c r="R15" s="11"/>
      <c r="S15" s="11"/>
      <c r="T15" s="11"/>
      <c r="U15" s="11"/>
      <c r="V15" s="11"/>
      <c r="W15" s="11"/>
      <c r="X15" s="10"/>
      <c r="Y15" s="10"/>
      <c r="Z15" s="10"/>
      <c r="AA15" s="11"/>
      <c r="AB15" s="15"/>
    </row>
    <row r="16" spans="1:28" ht="29.25" customHeight="1">
      <c r="A16" s="9" t="s">
        <v>191</v>
      </c>
      <c r="B16" s="8">
        <v>12</v>
      </c>
      <c r="C16" s="10">
        <f t="shared" si="1"/>
        <v>12</v>
      </c>
      <c r="D16" s="8">
        <v>12</v>
      </c>
      <c r="E16" s="11"/>
      <c r="F16" s="11"/>
      <c r="G16" s="11">
        <v>4</v>
      </c>
      <c r="H16" s="11">
        <v>4</v>
      </c>
      <c r="I16" s="11">
        <v>1</v>
      </c>
      <c r="J16" s="10">
        <v>1</v>
      </c>
      <c r="K16" s="10">
        <v>1</v>
      </c>
      <c r="L16" s="10">
        <v>1</v>
      </c>
      <c r="M16" s="11"/>
      <c r="N16" s="11"/>
      <c r="O16" s="11"/>
      <c r="P16" s="11"/>
      <c r="Q16" s="11"/>
      <c r="R16" s="11"/>
      <c r="S16" s="11"/>
      <c r="T16" s="11"/>
      <c r="U16" s="11"/>
      <c r="V16" s="11"/>
      <c r="W16" s="11"/>
      <c r="X16" s="10"/>
      <c r="Y16" s="10"/>
      <c r="Z16" s="10"/>
      <c r="AA16" s="11"/>
      <c r="AB16" s="15"/>
    </row>
    <row r="17" spans="1:28" ht="15.75" customHeight="1">
      <c r="A17" s="9" t="s">
        <v>192</v>
      </c>
      <c r="B17" s="8">
        <v>15</v>
      </c>
      <c r="C17" s="10">
        <f t="shared" si="1"/>
        <v>15</v>
      </c>
      <c r="D17" s="8">
        <v>15</v>
      </c>
      <c r="E17" s="11"/>
      <c r="F17" s="11"/>
      <c r="G17" s="11">
        <v>7</v>
      </c>
      <c r="H17" s="11">
        <v>6</v>
      </c>
      <c r="I17" s="11"/>
      <c r="J17" s="10"/>
      <c r="K17" s="10">
        <v>2</v>
      </c>
      <c r="L17" s="10"/>
      <c r="M17" s="11"/>
      <c r="N17" s="11"/>
      <c r="O17" s="11"/>
      <c r="P17" s="11"/>
      <c r="Q17" s="11"/>
      <c r="R17" s="11"/>
      <c r="S17" s="11"/>
      <c r="T17" s="11"/>
      <c r="U17" s="11"/>
      <c r="V17" s="11"/>
      <c r="W17" s="11"/>
      <c r="X17" s="10"/>
      <c r="Y17" s="10"/>
      <c r="Z17" s="10"/>
      <c r="AA17" s="11"/>
      <c r="AB17" s="15"/>
    </row>
    <row r="18" spans="1:28" ht="15.75" customHeight="1">
      <c r="A18" s="9" t="s">
        <v>193</v>
      </c>
      <c r="B18" s="11">
        <v>1</v>
      </c>
      <c r="C18" s="10">
        <f t="shared" si="1"/>
        <v>1</v>
      </c>
      <c r="D18" s="11"/>
      <c r="E18" s="11">
        <v>1</v>
      </c>
      <c r="F18" s="11"/>
      <c r="G18" s="11"/>
      <c r="H18" s="11"/>
      <c r="I18" s="11"/>
      <c r="J18" s="11">
        <v>1</v>
      </c>
      <c r="K18" s="11"/>
      <c r="L18" s="11"/>
      <c r="M18" s="11"/>
      <c r="N18" s="11"/>
      <c r="O18" s="11"/>
      <c r="P18" s="11"/>
      <c r="Q18" s="11"/>
      <c r="R18" s="11"/>
      <c r="S18" s="11"/>
      <c r="T18" s="11"/>
      <c r="U18" s="11"/>
      <c r="V18" s="11"/>
      <c r="W18" s="11"/>
      <c r="X18" s="10"/>
      <c r="Y18" s="10"/>
      <c r="Z18" s="10"/>
      <c r="AA18" s="11"/>
      <c r="AB18" s="15"/>
    </row>
    <row r="19" spans="1:28" ht="15.75" customHeight="1">
      <c r="A19" s="9" t="s">
        <v>194</v>
      </c>
      <c r="B19" s="11">
        <v>2</v>
      </c>
      <c r="C19" s="10">
        <f t="shared" si="1"/>
        <v>2</v>
      </c>
      <c r="D19" s="11">
        <v>2</v>
      </c>
      <c r="E19" s="11"/>
      <c r="F19" s="11"/>
      <c r="G19" s="11"/>
      <c r="H19" s="11"/>
      <c r="I19" s="11"/>
      <c r="J19" s="11"/>
      <c r="K19" s="11"/>
      <c r="L19" s="11"/>
      <c r="M19" s="11">
        <v>2</v>
      </c>
      <c r="N19" s="11"/>
      <c r="O19" s="11"/>
      <c r="P19" s="11"/>
      <c r="Q19" s="11"/>
      <c r="R19" s="11"/>
      <c r="S19" s="11"/>
      <c r="T19" s="11"/>
      <c r="U19" s="11"/>
      <c r="V19" s="11"/>
      <c r="W19" s="11"/>
      <c r="X19" s="10"/>
      <c r="Y19" s="10"/>
      <c r="Z19" s="10"/>
      <c r="AA19" s="11"/>
      <c r="AB19" s="15"/>
    </row>
    <row r="20" spans="1:28" ht="15.75" customHeight="1">
      <c r="A20" s="9" t="s">
        <v>195</v>
      </c>
      <c r="B20" s="11">
        <v>2</v>
      </c>
      <c r="C20" s="10">
        <f t="shared" si="1"/>
        <v>2</v>
      </c>
      <c r="D20" s="11">
        <v>2</v>
      </c>
      <c r="E20" s="11"/>
      <c r="F20" s="11"/>
      <c r="G20" s="11"/>
      <c r="H20" s="11"/>
      <c r="I20" s="11"/>
      <c r="J20" s="11"/>
      <c r="K20" s="11"/>
      <c r="L20" s="11"/>
      <c r="M20" s="11">
        <v>2</v>
      </c>
      <c r="N20" s="11"/>
      <c r="O20" s="11"/>
      <c r="P20" s="11"/>
      <c r="Q20" s="11"/>
      <c r="R20" s="11"/>
      <c r="S20" s="11"/>
      <c r="T20" s="11"/>
      <c r="U20" s="11"/>
      <c r="V20" s="11"/>
      <c r="W20" s="11"/>
      <c r="X20" s="10"/>
      <c r="Y20" s="10"/>
      <c r="Z20" s="10"/>
      <c r="AA20" s="11"/>
      <c r="AB20" s="15"/>
    </row>
    <row r="21" spans="1:28" s="2" customFormat="1" ht="31.5" customHeight="1">
      <c r="A21" s="9" t="s">
        <v>196</v>
      </c>
      <c r="B21" s="10">
        <v>3</v>
      </c>
      <c r="C21" s="10">
        <f t="shared" si="0"/>
        <v>3</v>
      </c>
      <c r="D21" s="10">
        <v>1</v>
      </c>
      <c r="E21" s="10">
        <v>2</v>
      </c>
      <c r="F21" s="10"/>
      <c r="G21" s="10"/>
      <c r="H21" s="10"/>
      <c r="I21" s="10"/>
      <c r="J21" s="10"/>
      <c r="K21" s="10"/>
      <c r="L21" s="10"/>
      <c r="M21" s="10"/>
      <c r="N21" s="9" t="s">
        <v>197</v>
      </c>
      <c r="O21" s="10"/>
      <c r="P21" s="10"/>
      <c r="Q21" s="10"/>
      <c r="R21" s="10"/>
      <c r="S21" s="10"/>
      <c r="T21" s="10"/>
      <c r="U21" s="10"/>
      <c r="V21" s="10"/>
      <c r="W21" s="10"/>
      <c r="Y21" s="10">
        <v>1</v>
      </c>
      <c r="Z21" s="10">
        <v>1</v>
      </c>
      <c r="AA21" s="10"/>
      <c r="AB21" s="15"/>
    </row>
    <row r="22" spans="1:28" ht="15.75" customHeight="1">
      <c r="A22" s="9" t="s">
        <v>198</v>
      </c>
      <c r="B22" s="11">
        <v>2</v>
      </c>
      <c r="C22" s="10">
        <f t="shared" si="0"/>
        <v>2</v>
      </c>
      <c r="D22" s="11">
        <v>2</v>
      </c>
      <c r="E22" s="11"/>
      <c r="F22" s="11"/>
      <c r="G22" s="11">
        <v>2</v>
      </c>
      <c r="H22" s="11"/>
      <c r="I22" s="11"/>
      <c r="J22" s="11"/>
      <c r="K22" s="11"/>
      <c r="L22" s="11"/>
      <c r="M22" s="11"/>
      <c r="N22" s="11"/>
      <c r="O22" s="11"/>
      <c r="P22" s="11"/>
      <c r="Q22" s="11"/>
      <c r="R22" s="11"/>
      <c r="S22" s="11"/>
      <c r="T22" s="11"/>
      <c r="U22" s="11"/>
      <c r="V22" s="11"/>
      <c r="W22" s="11"/>
      <c r="X22" s="10"/>
      <c r="Y22" s="10"/>
      <c r="Z22" s="10"/>
      <c r="AA22" s="11"/>
      <c r="AB22" s="15"/>
    </row>
    <row r="23" spans="1:28" ht="15.75" customHeight="1">
      <c r="A23" s="9" t="s">
        <v>199</v>
      </c>
      <c r="B23" s="11">
        <v>2</v>
      </c>
      <c r="C23" s="10">
        <f t="shared" si="0"/>
        <v>2</v>
      </c>
      <c r="D23" s="11">
        <v>2</v>
      </c>
      <c r="E23" s="11"/>
      <c r="F23" s="11"/>
      <c r="G23" s="11">
        <v>1</v>
      </c>
      <c r="H23" s="11">
        <v>1</v>
      </c>
      <c r="I23" s="11"/>
      <c r="J23" s="11"/>
      <c r="K23" s="11"/>
      <c r="L23" s="11"/>
      <c r="M23" s="11"/>
      <c r="N23" s="11"/>
      <c r="O23" s="11"/>
      <c r="P23" s="11"/>
      <c r="Q23" s="11"/>
      <c r="R23" s="11"/>
      <c r="S23" s="11"/>
      <c r="T23" s="11"/>
      <c r="U23" s="11"/>
      <c r="V23" s="11"/>
      <c r="W23" s="11"/>
      <c r="X23" s="10"/>
      <c r="Y23" s="10"/>
      <c r="Z23" s="10"/>
      <c r="AA23" s="11"/>
      <c r="AB23" s="15"/>
    </row>
    <row r="24" spans="1:28" ht="15.75" customHeight="1">
      <c r="A24" s="9" t="s">
        <v>200</v>
      </c>
      <c r="B24" s="11">
        <v>3</v>
      </c>
      <c r="C24" s="10">
        <f t="shared" si="0"/>
        <v>3</v>
      </c>
      <c r="D24" s="11">
        <v>2</v>
      </c>
      <c r="E24" s="11">
        <v>1</v>
      </c>
      <c r="F24" s="11"/>
      <c r="G24" s="11">
        <v>1</v>
      </c>
      <c r="H24" s="11">
        <v>1</v>
      </c>
      <c r="I24" s="11"/>
      <c r="J24" s="11">
        <v>1</v>
      </c>
      <c r="K24" s="11"/>
      <c r="L24" s="11"/>
      <c r="M24" s="11"/>
      <c r="N24" s="11"/>
      <c r="O24" s="11"/>
      <c r="P24" s="11"/>
      <c r="Q24" s="11"/>
      <c r="R24" s="11"/>
      <c r="S24" s="11"/>
      <c r="T24" s="11"/>
      <c r="U24" s="11"/>
      <c r="V24" s="11"/>
      <c r="W24" s="11"/>
      <c r="X24" s="10"/>
      <c r="Y24" s="10"/>
      <c r="Z24" s="10"/>
      <c r="AA24" s="11"/>
      <c r="AB24" s="15"/>
    </row>
    <row r="25" spans="1:28" ht="15.75" customHeight="1">
      <c r="A25" s="9" t="s">
        <v>201</v>
      </c>
      <c r="B25" s="11">
        <v>2</v>
      </c>
      <c r="C25" s="10">
        <f t="shared" si="0"/>
        <v>2</v>
      </c>
      <c r="D25" s="11">
        <v>2</v>
      </c>
      <c r="E25" s="11"/>
      <c r="F25" s="11"/>
      <c r="G25" s="11">
        <v>1</v>
      </c>
      <c r="H25" s="11">
        <v>1</v>
      </c>
      <c r="I25" s="11"/>
      <c r="J25" s="11"/>
      <c r="K25" s="11"/>
      <c r="L25" s="11"/>
      <c r="M25" s="11"/>
      <c r="N25" s="11"/>
      <c r="O25" s="11"/>
      <c r="P25" s="11"/>
      <c r="Q25" s="11"/>
      <c r="R25" s="11"/>
      <c r="S25" s="11"/>
      <c r="T25" s="11"/>
      <c r="U25" s="11"/>
      <c r="V25" s="11"/>
      <c r="W25" s="11"/>
      <c r="X25" s="10"/>
      <c r="Y25" s="10"/>
      <c r="Z25" s="10"/>
      <c r="AA25" s="11"/>
      <c r="AB25" s="15"/>
    </row>
    <row r="26" spans="1:28" ht="15.75" customHeight="1">
      <c r="A26" s="9" t="s">
        <v>202</v>
      </c>
      <c r="B26" s="11">
        <v>4</v>
      </c>
      <c r="C26" s="10">
        <f t="shared" si="0"/>
        <v>4</v>
      </c>
      <c r="D26" s="11">
        <v>2</v>
      </c>
      <c r="E26" s="11">
        <v>2</v>
      </c>
      <c r="F26" s="11"/>
      <c r="G26" s="11">
        <v>1</v>
      </c>
      <c r="H26" s="11">
        <v>1</v>
      </c>
      <c r="I26" s="11"/>
      <c r="J26" s="11">
        <v>1</v>
      </c>
      <c r="K26" s="11">
        <v>1</v>
      </c>
      <c r="L26" s="11"/>
      <c r="M26" s="11"/>
      <c r="N26" s="11"/>
      <c r="O26" s="11"/>
      <c r="P26" s="11"/>
      <c r="Q26" s="11"/>
      <c r="R26" s="11"/>
      <c r="S26" s="11"/>
      <c r="T26" s="11"/>
      <c r="U26" s="11"/>
      <c r="V26" s="11"/>
      <c r="W26" s="11"/>
      <c r="X26" s="10"/>
      <c r="Y26" s="10"/>
      <c r="Z26" s="10"/>
      <c r="AA26" s="11"/>
      <c r="AB26" s="15"/>
    </row>
    <row r="27" spans="1:28" ht="15.75" customHeight="1">
      <c r="A27" s="9" t="s">
        <v>203</v>
      </c>
      <c r="B27" s="11">
        <v>8</v>
      </c>
      <c r="C27" s="10">
        <f t="shared" si="0"/>
        <v>8</v>
      </c>
      <c r="D27" s="11">
        <v>5</v>
      </c>
      <c r="E27" s="11">
        <v>3</v>
      </c>
      <c r="F27" s="11"/>
      <c r="G27" s="11">
        <v>3</v>
      </c>
      <c r="H27" s="11">
        <v>2</v>
      </c>
      <c r="I27" s="11"/>
      <c r="J27" s="11">
        <v>1</v>
      </c>
      <c r="K27" s="11">
        <v>1</v>
      </c>
      <c r="L27" s="11">
        <v>1</v>
      </c>
      <c r="M27" s="11"/>
      <c r="N27" s="11"/>
      <c r="O27" s="11"/>
      <c r="P27" s="11"/>
      <c r="Q27" s="11"/>
      <c r="R27" s="11"/>
      <c r="S27" s="11"/>
      <c r="T27" s="11"/>
      <c r="U27" s="11"/>
      <c r="V27" s="11"/>
      <c r="W27" s="11"/>
      <c r="X27" s="10"/>
      <c r="Y27" s="10"/>
      <c r="Z27" s="10"/>
      <c r="AA27" s="11"/>
      <c r="AB27" s="15"/>
    </row>
    <row r="28" spans="1:28" ht="15.75" customHeight="1">
      <c r="A28" s="9" t="s">
        <v>204</v>
      </c>
      <c r="B28" s="11">
        <v>5</v>
      </c>
      <c r="C28" s="10">
        <f t="shared" si="0"/>
        <v>5</v>
      </c>
      <c r="D28" s="11">
        <v>2</v>
      </c>
      <c r="E28" s="11">
        <v>3</v>
      </c>
      <c r="F28" s="11"/>
      <c r="G28" s="11">
        <v>2</v>
      </c>
      <c r="H28" s="11"/>
      <c r="I28" s="11"/>
      <c r="J28" s="11">
        <v>1</v>
      </c>
      <c r="K28" s="11">
        <v>1</v>
      </c>
      <c r="L28" s="11">
        <v>1</v>
      </c>
      <c r="M28" s="11"/>
      <c r="N28" s="11"/>
      <c r="O28" s="11"/>
      <c r="P28" s="11"/>
      <c r="Q28" s="11"/>
      <c r="R28" s="11"/>
      <c r="S28" s="11"/>
      <c r="T28" s="11"/>
      <c r="U28" s="11"/>
      <c r="V28" s="11"/>
      <c r="W28" s="11"/>
      <c r="X28" s="10"/>
      <c r="Y28" s="10"/>
      <c r="Z28" s="10"/>
      <c r="AA28" s="11"/>
      <c r="AB28" s="15"/>
    </row>
    <row r="29" spans="1:28" ht="15.75" customHeight="1">
      <c r="A29" s="9" t="s">
        <v>205</v>
      </c>
      <c r="B29" s="11">
        <v>3</v>
      </c>
      <c r="C29" s="10">
        <f t="shared" si="0"/>
        <v>3</v>
      </c>
      <c r="D29" s="11">
        <v>1</v>
      </c>
      <c r="E29" s="11">
        <v>2</v>
      </c>
      <c r="F29" s="11"/>
      <c r="G29" s="11">
        <v>1</v>
      </c>
      <c r="H29" s="11"/>
      <c r="I29" s="11"/>
      <c r="J29" s="11">
        <v>1</v>
      </c>
      <c r="K29" s="11">
        <v>1</v>
      </c>
      <c r="L29" s="11"/>
      <c r="M29" s="11"/>
      <c r="N29" s="11"/>
      <c r="O29" s="11"/>
      <c r="P29" s="11"/>
      <c r="Q29" s="11"/>
      <c r="R29" s="11"/>
      <c r="S29" s="11"/>
      <c r="T29" s="11"/>
      <c r="U29" s="11"/>
      <c r="V29" s="11"/>
      <c r="W29" s="11"/>
      <c r="X29" s="10"/>
      <c r="Y29" s="10"/>
      <c r="Z29" s="10"/>
      <c r="AA29" s="11"/>
      <c r="AB29" s="15"/>
    </row>
    <row r="30" spans="1:28" ht="15.75" customHeight="1">
      <c r="A30" s="9" t="s">
        <v>206</v>
      </c>
      <c r="B30" s="11">
        <v>1</v>
      </c>
      <c r="C30" s="10">
        <f t="shared" si="0"/>
        <v>1</v>
      </c>
      <c r="D30" s="11"/>
      <c r="E30" s="11">
        <v>1</v>
      </c>
      <c r="F30" s="11"/>
      <c r="G30" s="11"/>
      <c r="H30" s="11"/>
      <c r="I30" s="11"/>
      <c r="J30" s="11">
        <v>1</v>
      </c>
      <c r="K30" s="11"/>
      <c r="L30" s="11"/>
      <c r="M30" s="11"/>
      <c r="N30" s="11"/>
      <c r="O30" s="11"/>
      <c r="P30" s="11"/>
      <c r="Q30" s="11"/>
      <c r="R30" s="11"/>
      <c r="S30" s="11"/>
      <c r="T30" s="11"/>
      <c r="U30" s="11"/>
      <c r="V30" s="11"/>
      <c r="W30" s="11"/>
      <c r="X30" s="10"/>
      <c r="Y30" s="10"/>
      <c r="Z30" s="10"/>
      <c r="AA30" s="11"/>
      <c r="AB30" s="15"/>
    </row>
    <row r="31" spans="1:28" ht="18.75" customHeight="1">
      <c r="A31" s="9" t="s">
        <v>207</v>
      </c>
      <c r="B31" s="11">
        <v>2</v>
      </c>
      <c r="C31" s="10">
        <f t="shared" si="0"/>
        <v>2</v>
      </c>
      <c r="D31" s="11">
        <v>1</v>
      </c>
      <c r="E31" s="11">
        <v>1</v>
      </c>
      <c r="F31" s="11"/>
      <c r="G31" s="11"/>
      <c r="H31" s="11">
        <v>1</v>
      </c>
      <c r="I31" s="11"/>
      <c r="J31" s="11">
        <v>1</v>
      </c>
      <c r="K31" s="11"/>
      <c r="L31" s="11"/>
      <c r="M31" s="11"/>
      <c r="N31" s="11"/>
      <c r="O31" s="11"/>
      <c r="P31" s="11"/>
      <c r="Q31" s="11"/>
      <c r="R31" s="11"/>
      <c r="S31" s="11"/>
      <c r="T31" s="11"/>
      <c r="U31" s="11"/>
      <c r="V31" s="11"/>
      <c r="W31" s="11"/>
      <c r="X31" s="10"/>
      <c r="Y31" s="10"/>
      <c r="Z31" s="10"/>
      <c r="AA31" s="11"/>
      <c r="AB31" s="15"/>
    </row>
    <row r="32" spans="1:28" ht="15.75" customHeight="1">
      <c r="A32" s="9" t="s">
        <v>208</v>
      </c>
      <c r="B32" s="11">
        <v>4</v>
      </c>
      <c r="C32" s="10">
        <f t="shared" si="0"/>
        <v>4</v>
      </c>
      <c r="D32" s="11">
        <v>2</v>
      </c>
      <c r="E32" s="11">
        <v>2</v>
      </c>
      <c r="F32" s="11"/>
      <c r="G32" s="11"/>
      <c r="H32" s="11">
        <v>2</v>
      </c>
      <c r="I32" s="11"/>
      <c r="J32" s="11">
        <v>1</v>
      </c>
      <c r="K32" s="11">
        <v>1</v>
      </c>
      <c r="L32" s="11"/>
      <c r="M32" s="11"/>
      <c r="N32" s="11"/>
      <c r="O32" s="11"/>
      <c r="P32" s="11"/>
      <c r="Q32" s="11"/>
      <c r="R32" s="11"/>
      <c r="S32" s="11"/>
      <c r="T32" s="11"/>
      <c r="U32" s="11"/>
      <c r="V32" s="11"/>
      <c r="W32" s="11"/>
      <c r="X32" s="10"/>
      <c r="Y32" s="10"/>
      <c r="Z32" s="10"/>
      <c r="AA32" s="11"/>
      <c r="AB32" s="15"/>
    </row>
    <row r="33" spans="1:28" ht="15.75" customHeight="1">
      <c r="A33" s="9" t="s">
        <v>209</v>
      </c>
      <c r="B33" s="11">
        <v>3</v>
      </c>
      <c r="C33" s="10">
        <f t="shared" si="0"/>
        <v>3</v>
      </c>
      <c r="D33" s="11">
        <v>1</v>
      </c>
      <c r="E33" s="11">
        <v>2</v>
      </c>
      <c r="F33" s="11"/>
      <c r="G33" s="11"/>
      <c r="H33" s="11">
        <v>1</v>
      </c>
      <c r="I33" s="11"/>
      <c r="J33" s="11">
        <v>1</v>
      </c>
      <c r="K33" s="11">
        <v>1</v>
      </c>
      <c r="L33" s="11"/>
      <c r="M33" s="11"/>
      <c r="N33" s="11"/>
      <c r="O33" s="11"/>
      <c r="P33" s="11"/>
      <c r="Q33" s="11"/>
      <c r="R33" s="11"/>
      <c r="S33" s="11"/>
      <c r="T33" s="11"/>
      <c r="U33" s="11"/>
      <c r="V33" s="11"/>
      <c r="W33" s="11"/>
      <c r="X33" s="10"/>
      <c r="Y33" s="10"/>
      <c r="Z33" s="10"/>
      <c r="AA33" s="11"/>
      <c r="AB33" s="15"/>
    </row>
    <row r="34" spans="1:28" ht="15.75" customHeight="1">
      <c r="A34" s="9" t="s">
        <v>210</v>
      </c>
      <c r="B34" s="11">
        <v>3</v>
      </c>
      <c r="C34" s="10">
        <f t="shared" si="0"/>
        <v>3</v>
      </c>
      <c r="D34" s="11">
        <v>3</v>
      </c>
      <c r="E34" s="11"/>
      <c r="F34" s="11"/>
      <c r="G34" s="11"/>
      <c r="H34" s="11"/>
      <c r="I34" s="11"/>
      <c r="J34" s="11"/>
      <c r="K34" s="11"/>
      <c r="L34" s="11"/>
      <c r="M34" s="11"/>
      <c r="N34" s="11"/>
      <c r="O34" s="11">
        <v>1</v>
      </c>
      <c r="P34" s="11">
        <v>1</v>
      </c>
      <c r="Q34" s="11">
        <v>1</v>
      </c>
      <c r="R34" s="11"/>
      <c r="S34" s="11"/>
      <c r="T34" s="11"/>
      <c r="U34" s="11"/>
      <c r="V34" s="11"/>
      <c r="W34" s="11"/>
      <c r="X34" s="10"/>
      <c r="Y34" s="10"/>
      <c r="Z34" s="10"/>
      <c r="AA34" s="11"/>
      <c r="AB34" s="15"/>
    </row>
    <row r="35" spans="1:28" ht="15.75" customHeight="1">
      <c r="A35" s="9" t="s">
        <v>211</v>
      </c>
      <c r="B35" s="11">
        <v>7</v>
      </c>
      <c r="C35" s="10">
        <f t="shared" si="0"/>
        <v>7</v>
      </c>
      <c r="D35" s="11">
        <v>5</v>
      </c>
      <c r="E35" s="11">
        <v>2</v>
      </c>
      <c r="F35" s="11"/>
      <c r="G35" s="11">
        <v>2</v>
      </c>
      <c r="H35" s="11">
        <v>1</v>
      </c>
      <c r="I35" s="11">
        <v>2</v>
      </c>
      <c r="J35" s="11"/>
      <c r="K35" s="11">
        <v>2</v>
      </c>
      <c r="L35" s="11"/>
      <c r="M35" s="11"/>
      <c r="N35" s="11"/>
      <c r="O35" s="11"/>
      <c r="P35" s="11"/>
      <c r="Q35" s="11"/>
      <c r="R35" s="11"/>
      <c r="S35" s="11"/>
      <c r="T35" s="11"/>
      <c r="U35" s="11"/>
      <c r="V35" s="11"/>
      <c r="W35" s="11"/>
      <c r="X35" s="10"/>
      <c r="Y35" s="10"/>
      <c r="Z35" s="10"/>
      <c r="AA35" s="11"/>
      <c r="AB35" s="15"/>
    </row>
    <row r="36" spans="1:28" ht="15.75" customHeight="1">
      <c r="A36" s="9" t="s">
        <v>212</v>
      </c>
      <c r="B36" s="11">
        <v>5</v>
      </c>
      <c r="C36" s="10">
        <f t="shared" si="0"/>
        <v>5</v>
      </c>
      <c r="D36" s="11">
        <v>5</v>
      </c>
      <c r="E36" s="11"/>
      <c r="F36" s="11"/>
      <c r="G36" s="11">
        <v>4</v>
      </c>
      <c r="H36" s="11">
        <v>1</v>
      </c>
      <c r="I36" s="11"/>
      <c r="J36" s="11"/>
      <c r="K36" s="11"/>
      <c r="L36" s="11"/>
      <c r="M36" s="11"/>
      <c r="N36" s="11"/>
      <c r="O36" s="11"/>
      <c r="P36" s="11"/>
      <c r="Q36" s="11"/>
      <c r="R36" s="11"/>
      <c r="S36" s="11"/>
      <c r="T36" s="11"/>
      <c r="U36" s="11"/>
      <c r="V36" s="11"/>
      <c r="W36" s="11"/>
      <c r="X36" s="10"/>
      <c r="Y36" s="10"/>
      <c r="Z36" s="10"/>
      <c r="AA36" s="11"/>
      <c r="AB36" s="15"/>
    </row>
    <row r="37" spans="1:28" ht="15.75" customHeight="1">
      <c r="A37" s="9" t="s">
        <v>213</v>
      </c>
      <c r="B37" s="11">
        <v>1</v>
      </c>
      <c r="C37" s="10">
        <f t="shared" si="0"/>
        <v>1</v>
      </c>
      <c r="D37" s="11">
        <v>1</v>
      </c>
      <c r="E37" s="11"/>
      <c r="F37" s="11"/>
      <c r="G37" s="11"/>
      <c r="H37" s="11"/>
      <c r="I37" s="11"/>
      <c r="J37" s="11"/>
      <c r="K37" s="11"/>
      <c r="L37" s="11"/>
      <c r="M37" s="11"/>
      <c r="N37" s="11"/>
      <c r="O37" s="11"/>
      <c r="P37" s="11">
        <v>1</v>
      </c>
      <c r="Q37" s="11"/>
      <c r="R37" s="11"/>
      <c r="S37" s="11"/>
      <c r="T37" s="11"/>
      <c r="U37" s="11"/>
      <c r="V37" s="11"/>
      <c r="W37" s="11"/>
      <c r="X37" s="10"/>
      <c r="Y37" s="10"/>
      <c r="Z37" s="10"/>
      <c r="AA37" s="11"/>
      <c r="AB37" s="15"/>
    </row>
    <row r="38" spans="1:28" ht="15.75" customHeight="1">
      <c r="A38" s="9" t="s">
        <v>214</v>
      </c>
      <c r="B38" s="11">
        <v>3</v>
      </c>
      <c r="C38" s="10">
        <f t="shared" si="0"/>
        <v>3</v>
      </c>
      <c r="D38" s="11">
        <v>1</v>
      </c>
      <c r="E38" s="11">
        <v>2</v>
      </c>
      <c r="F38" s="11"/>
      <c r="G38" s="11">
        <v>1</v>
      </c>
      <c r="H38" s="11"/>
      <c r="I38" s="11"/>
      <c r="J38" s="11">
        <v>1</v>
      </c>
      <c r="K38" s="11">
        <v>1</v>
      </c>
      <c r="L38" s="11"/>
      <c r="M38" s="11"/>
      <c r="N38" s="11"/>
      <c r="O38" s="11"/>
      <c r="P38" s="11"/>
      <c r="Q38" s="11"/>
      <c r="R38" s="11"/>
      <c r="S38" s="11"/>
      <c r="T38" s="11"/>
      <c r="U38" s="11"/>
      <c r="V38" s="11"/>
      <c r="W38" s="11"/>
      <c r="X38" s="10"/>
      <c r="Y38" s="10"/>
      <c r="Z38" s="10"/>
      <c r="AA38" s="11"/>
      <c r="AB38" s="15"/>
    </row>
    <row r="39" spans="1:28" ht="15.75" customHeight="1">
      <c r="A39" s="9" t="s">
        <v>215</v>
      </c>
      <c r="B39" s="11">
        <v>12</v>
      </c>
      <c r="C39" s="10">
        <f t="shared" si="0"/>
        <v>12</v>
      </c>
      <c r="D39" s="11">
        <v>12</v>
      </c>
      <c r="E39" s="11"/>
      <c r="F39" s="11"/>
      <c r="G39" s="11">
        <v>6</v>
      </c>
      <c r="H39" s="11">
        <v>5</v>
      </c>
      <c r="I39" s="11">
        <v>1</v>
      </c>
      <c r="J39" s="11"/>
      <c r="K39" s="11"/>
      <c r="L39" s="11"/>
      <c r="M39" s="11"/>
      <c r="N39" s="11"/>
      <c r="O39" s="11"/>
      <c r="P39" s="11"/>
      <c r="Q39" s="11"/>
      <c r="R39" s="11"/>
      <c r="S39" s="11"/>
      <c r="T39" s="11"/>
      <c r="U39" s="11"/>
      <c r="V39" s="11"/>
      <c r="W39" s="11"/>
      <c r="X39" s="10"/>
      <c r="Y39" s="10"/>
      <c r="Z39" s="10"/>
      <c r="AA39" s="11"/>
      <c r="AB39" s="15"/>
    </row>
    <row r="40" spans="1:28" ht="15.75" customHeight="1">
      <c r="A40" s="9" t="s">
        <v>216</v>
      </c>
      <c r="B40" s="11">
        <v>1</v>
      </c>
      <c r="C40" s="10">
        <f t="shared" si="0"/>
        <v>1</v>
      </c>
      <c r="D40" s="11">
        <v>1</v>
      </c>
      <c r="E40" s="11"/>
      <c r="F40" s="11"/>
      <c r="G40" s="11"/>
      <c r="H40" s="11">
        <v>1</v>
      </c>
      <c r="I40" s="11"/>
      <c r="J40" s="11"/>
      <c r="K40" s="11"/>
      <c r="L40" s="11"/>
      <c r="M40" s="11"/>
      <c r="N40" s="11"/>
      <c r="O40" s="11"/>
      <c r="P40" s="11"/>
      <c r="Q40" s="11"/>
      <c r="R40" s="11"/>
      <c r="S40" s="11"/>
      <c r="T40" s="11"/>
      <c r="U40" s="11"/>
      <c r="V40" s="11"/>
      <c r="W40" s="11"/>
      <c r="X40" s="10"/>
      <c r="Y40" s="10"/>
      <c r="Z40" s="10"/>
      <c r="AA40" s="11"/>
      <c r="AB40" s="15"/>
    </row>
    <row r="41" spans="1:28" ht="15.75" customHeight="1">
      <c r="A41" s="9" t="s">
        <v>217</v>
      </c>
      <c r="B41" s="11">
        <v>1</v>
      </c>
      <c r="C41" s="10">
        <f t="shared" si="0"/>
        <v>1</v>
      </c>
      <c r="D41" s="11">
        <v>1</v>
      </c>
      <c r="E41" s="11"/>
      <c r="F41" s="11"/>
      <c r="G41" s="11"/>
      <c r="H41" s="11"/>
      <c r="I41" s="11">
        <v>1</v>
      </c>
      <c r="J41" s="11"/>
      <c r="K41" s="11"/>
      <c r="L41" s="11"/>
      <c r="M41" s="11"/>
      <c r="N41" s="11"/>
      <c r="O41" s="11"/>
      <c r="P41" s="11"/>
      <c r="Q41" s="11"/>
      <c r="R41" s="11"/>
      <c r="S41" s="11"/>
      <c r="T41" s="11"/>
      <c r="U41" s="11"/>
      <c r="V41" s="11"/>
      <c r="W41" s="11"/>
      <c r="X41" s="10"/>
      <c r="Y41" s="10"/>
      <c r="Z41" s="10"/>
      <c r="AA41" s="11"/>
      <c r="AB41" s="15"/>
    </row>
    <row r="42" spans="1:28" ht="15.75" customHeight="1">
      <c r="A42" s="9" t="s">
        <v>218</v>
      </c>
      <c r="B42" s="11">
        <v>1</v>
      </c>
      <c r="C42" s="10">
        <f t="shared" si="0"/>
        <v>1</v>
      </c>
      <c r="D42" s="11">
        <v>1</v>
      </c>
      <c r="E42" s="11"/>
      <c r="F42" s="11"/>
      <c r="G42" s="11">
        <v>1</v>
      </c>
      <c r="H42" s="11"/>
      <c r="I42" s="11"/>
      <c r="J42" s="11"/>
      <c r="K42" s="11"/>
      <c r="L42" s="11"/>
      <c r="M42" s="11"/>
      <c r="N42" s="11"/>
      <c r="O42" s="11"/>
      <c r="P42" s="11"/>
      <c r="Q42" s="11"/>
      <c r="R42" s="11"/>
      <c r="S42" s="11"/>
      <c r="T42" s="11"/>
      <c r="U42" s="11"/>
      <c r="V42" s="11"/>
      <c r="W42" s="11"/>
      <c r="X42" s="10"/>
      <c r="Y42" s="10"/>
      <c r="Z42" s="10"/>
      <c r="AA42" s="11"/>
      <c r="AB42" s="15"/>
    </row>
    <row r="43" spans="1:28" ht="15.75" customHeight="1">
      <c r="A43" s="9" t="s">
        <v>219</v>
      </c>
      <c r="B43" s="11">
        <v>1</v>
      </c>
      <c r="C43" s="10">
        <f t="shared" si="0"/>
        <v>1</v>
      </c>
      <c r="D43" s="11">
        <v>1</v>
      </c>
      <c r="E43" s="11"/>
      <c r="F43" s="11"/>
      <c r="G43" s="11"/>
      <c r="H43" s="11"/>
      <c r="I43" s="11"/>
      <c r="J43" s="11"/>
      <c r="K43" s="11"/>
      <c r="L43" s="11"/>
      <c r="M43" s="11">
        <v>1</v>
      </c>
      <c r="N43" s="11"/>
      <c r="O43" s="11"/>
      <c r="P43" s="11"/>
      <c r="Q43" s="11"/>
      <c r="R43" s="11"/>
      <c r="S43" s="11"/>
      <c r="T43" s="11"/>
      <c r="U43" s="11"/>
      <c r="V43" s="11"/>
      <c r="W43" s="11"/>
      <c r="X43" s="10"/>
      <c r="Y43" s="10"/>
      <c r="Z43" s="10"/>
      <c r="AA43" s="11"/>
      <c r="AB43" s="15"/>
    </row>
    <row r="44" spans="1:28" ht="16.5" customHeight="1">
      <c r="A44" s="9" t="s">
        <v>220</v>
      </c>
      <c r="B44" s="11">
        <v>1</v>
      </c>
      <c r="C44" s="10">
        <f t="shared" si="0"/>
        <v>1</v>
      </c>
      <c r="D44" s="11">
        <v>1</v>
      </c>
      <c r="E44" s="11"/>
      <c r="F44" s="11"/>
      <c r="G44" s="11">
        <v>1</v>
      </c>
      <c r="H44" s="11"/>
      <c r="I44" s="11"/>
      <c r="J44" s="11"/>
      <c r="K44" s="11"/>
      <c r="L44" s="11"/>
      <c r="M44" s="11"/>
      <c r="N44" s="11"/>
      <c r="O44" s="11"/>
      <c r="P44" s="11"/>
      <c r="Q44" s="11"/>
      <c r="R44" s="11"/>
      <c r="S44" s="11"/>
      <c r="T44" s="11"/>
      <c r="U44" s="11"/>
      <c r="V44" s="11"/>
      <c r="W44" s="11"/>
      <c r="X44" s="10"/>
      <c r="Y44" s="10"/>
      <c r="Z44" s="10"/>
      <c r="AA44" s="11"/>
      <c r="AB44" s="15"/>
    </row>
    <row r="45" spans="1:28" ht="18.75" customHeight="1">
      <c r="A45" s="9" t="s">
        <v>221</v>
      </c>
      <c r="B45" s="11">
        <v>2</v>
      </c>
      <c r="C45" s="10">
        <f t="shared" si="0"/>
        <v>2</v>
      </c>
      <c r="D45" s="11"/>
      <c r="E45" s="11">
        <v>2</v>
      </c>
      <c r="F45" s="11"/>
      <c r="G45" s="11"/>
      <c r="H45" s="11"/>
      <c r="I45" s="11"/>
      <c r="J45" s="11">
        <v>1</v>
      </c>
      <c r="K45" s="11">
        <v>1</v>
      </c>
      <c r="L45" s="11"/>
      <c r="M45" s="11"/>
      <c r="N45" s="11"/>
      <c r="O45" s="11"/>
      <c r="P45" s="11"/>
      <c r="Q45" s="11"/>
      <c r="R45" s="11"/>
      <c r="S45" s="11"/>
      <c r="T45" s="11"/>
      <c r="U45" s="11"/>
      <c r="V45" s="11"/>
      <c r="W45" s="11"/>
      <c r="X45" s="10"/>
      <c r="Y45" s="10"/>
      <c r="Z45" s="10"/>
      <c r="AA45" s="11"/>
      <c r="AB45" s="15"/>
    </row>
    <row r="46" spans="1:28" ht="15.75" customHeight="1">
      <c r="A46" s="9" t="s">
        <v>222</v>
      </c>
      <c r="B46" s="11">
        <v>3</v>
      </c>
      <c r="C46" s="10">
        <f t="shared" si="0"/>
        <v>3</v>
      </c>
      <c r="D46" s="11">
        <v>2</v>
      </c>
      <c r="E46" s="11">
        <v>1</v>
      </c>
      <c r="F46" s="11"/>
      <c r="G46" s="11"/>
      <c r="H46" s="11">
        <v>1</v>
      </c>
      <c r="I46" s="11"/>
      <c r="J46" s="11"/>
      <c r="K46" s="11">
        <v>1</v>
      </c>
      <c r="L46" s="11"/>
      <c r="M46" s="11">
        <v>1</v>
      </c>
      <c r="N46" s="11"/>
      <c r="O46" s="11"/>
      <c r="P46" s="11"/>
      <c r="Q46" s="11"/>
      <c r="R46" s="11"/>
      <c r="S46" s="11"/>
      <c r="T46" s="11"/>
      <c r="U46" s="11"/>
      <c r="V46" s="11"/>
      <c r="W46" s="11"/>
      <c r="X46" s="10"/>
      <c r="Y46" s="10"/>
      <c r="Z46" s="10"/>
      <c r="AA46" s="11"/>
      <c r="AB46" s="15"/>
    </row>
    <row r="47" spans="1:28" ht="15.75" customHeight="1">
      <c r="A47" s="9" t="s">
        <v>223</v>
      </c>
      <c r="B47" s="11">
        <v>3</v>
      </c>
      <c r="C47" s="10">
        <f t="shared" si="0"/>
        <v>3</v>
      </c>
      <c r="D47" s="11">
        <v>3</v>
      </c>
      <c r="E47" s="11"/>
      <c r="F47" s="11"/>
      <c r="G47" s="11"/>
      <c r="H47" s="11"/>
      <c r="I47" s="11"/>
      <c r="J47" s="11"/>
      <c r="K47" s="11"/>
      <c r="L47" s="11"/>
      <c r="M47" s="11"/>
      <c r="N47" s="11"/>
      <c r="O47" s="11">
        <v>1</v>
      </c>
      <c r="P47" s="11">
        <v>1</v>
      </c>
      <c r="Q47" s="11">
        <v>1</v>
      </c>
      <c r="R47" s="11"/>
      <c r="S47" s="11"/>
      <c r="T47" s="11"/>
      <c r="U47" s="11"/>
      <c r="V47" s="11"/>
      <c r="W47" s="11"/>
      <c r="X47" s="10"/>
      <c r="Y47" s="10"/>
      <c r="Z47" s="10"/>
      <c r="AA47" s="11"/>
      <c r="AB47" s="15"/>
    </row>
    <row r="48" spans="1:28" ht="15.75" customHeight="1">
      <c r="A48" s="9" t="s">
        <v>224</v>
      </c>
      <c r="B48" s="11">
        <v>2</v>
      </c>
      <c r="C48" s="10">
        <f t="shared" si="0"/>
        <v>2</v>
      </c>
      <c r="D48" s="11">
        <v>2</v>
      </c>
      <c r="E48" s="11"/>
      <c r="F48" s="11"/>
      <c r="G48" s="11">
        <v>1</v>
      </c>
      <c r="H48" s="11"/>
      <c r="I48" s="11"/>
      <c r="J48" s="11"/>
      <c r="K48" s="11"/>
      <c r="L48" s="11"/>
      <c r="M48" s="11"/>
      <c r="N48" s="11"/>
      <c r="O48" s="11"/>
      <c r="P48" s="11"/>
      <c r="Q48" s="11">
        <v>1</v>
      </c>
      <c r="R48" s="11"/>
      <c r="S48" s="11"/>
      <c r="T48" s="11"/>
      <c r="U48" s="11"/>
      <c r="V48" s="11"/>
      <c r="W48" s="11"/>
      <c r="X48" s="10"/>
      <c r="Y48" s="10"/>
      <c r="Z48" s="10"/>
      <c r="AA48" s="11"/>
      <c r="AB48" s="15"/>
    </row>
    <row r="49" spans="1:28" ht="15.75" customHeight="1">
      <c r="A49" s="9" t="s">
        <v>225</v>
      </c>
      <c r="B49" s="11">
        <v>2</v>
      </c>
      <c r="C49" s="10">
        <f t="shared" si="0"/>
        <v>2</v>
      </c>
      <c r="D49" s="11">
        <v>1</v>
      </c>
      <c r="E49" s="11">
        <v>1</v>
      </c>
      <c r="F49" s="11"/>
      <c r="G49" s="11">
        <v>1</v>
      </c>
      <c r="H49" s="11"/>
      <c r="I49" s="11"/>
      <c r="J49" s="11">
        <v>1</v>
      </c>
      <c r="K49" s="11"/>
      <c r="L49" s="11"/>
      <c r="M49" s="11"/>
      <c r="N49" s="11"/>
      <c r="O49" s="11"/>
      <c r="P49" s="11"/>
      <c r="Q49" s="11"/>
      <c r="R49" s="11"/>
      <c r="S49" s="11"/>
      <c r="T49" s="11"/>
      <c r="U49" s="11"/>
      <c r="V49" s="11"/>
      <c r="W49" s="11"/>
      <c r="X49" s="10"/>
      <c r="Y49" s="10"/>
      <c r="Z49" s="10"/>
      <c r="AA49" s="11"/>
      <c r="AB49" s="15"/>
    </row>
    <row r="50" spans="1:28" ht="15.75" customHeight="1">
      <c r="A50" s="9" t="s">
        <v>226</v>
      </c>
      <c r="B50" s="11">
        <v>3</v>
      </c>
      <c r="C50" s="10">
        <f t="shared" si="0"/>
        <v>3</v>
      </c>
      <c r="D50" s="11">
        <v>3</v>
      </c>
      <c r="E50" s="11"/>
      <c r="F50" s="11"/>
      <c r="G50" s="11">
        <v>1</v>
      </c>
      <c r="H50" s="11">
        <v>2</v>
      </c>
      <c r="I50" s="11"/>
      <c r="J50" s="11"/>
      <c r="K50" s="11"/>
      <c r="L50" s="11"/>
      <c r="M50" s="11"/>
      <c r="N50" s="11"/>
      <c r="O50" s="11"/>
      <c r="P50" s="11"/>
      <c r="Q50" s="11"/>
      <c r="R50" s="11"/>
      <c r="S50" s="11"/>
      <c r="T50" s="11"/>
      <c r="U50" s="11"/>
      <c r="V50" s="11"/>
      <c r="W50" s="11"/>
      <c r="X50" s="10"/>
      <c r="Y50" s="10"/>
      <c r="Z50" s="10"/>
      <c r="AA50" s="11"/>
      <c r="AB50" s="15"/>
    </row>
    <row r="51" spans="1:28" ht="15.75" customHeight="1">
      <c r="A51" s="9" t="s">
        <v>227</v>
      </c>
      <c r="B51" s="11">
        <v>5</v>
      </c>
      <c r="C51" s="10">
        <f t="shared" si="0"/>
        <v>5</v>
      </c>
      <c r="D51" s="11">
        <v>3</v>
      </c>
      <c r="E51" s="11">
        <v>2</v>
      </c>
      <c r="F51" s="11"/>
      <c r="G51" s="11">
        <v>1</v>
      </c>
      <c r="H51" s="11"/>
      <c r="I51" s="11"/>
      <c r="J51" s="11"/>
      <c r="K51" s="11">
        <v>1</v>
      </c>
      <c r="L51" s="11">
        <v>1</v>
      </c>
      <c r="M51" s="11">
        <v>2</v>
      </c>
      <c r="N51" s="11"/>
      <c r="O51" s="11"/>
      <c r="P51" s="11"/>
      <c r="Q51" s="11"/>
      <c r="R51" s="11"/>
      <c r="S51" s="11"/>
      <c r="T51" s="11"/>
      <c r="U51" s="11"/>
      <c r="V51" s="11"/>
      <c r="W51" s="11"/>
      <c r="X51" s="10"/>
      <c r="Y51" s="10"/>
      <c r="Z51" s="10"/>
      <c r="AA51" s="11"/>
      <c r="AB51" s="15"/>
    </row>
    <row r="52" spans="1:28" ht="15.75" customHeight="1">
      <c r="A52" s="9" t="s">
        <v>228</v>
      </c>
      <c r="B52" s="11">
        <v>4</v>
      </c>
      <c r="C52" s="10">
        <f t="shared" si="0"/>
        <v>4</v>
      </c>
      <c r="D52" s="11">
        <v>4</v>
      </c>
      <c r="E52" s="11"/>
      <c r="F52" s="11"/>
      <c r="G52" s="11"/>
      <c r="H52" s="11"/>
      <c r="I52" s="11"/>
      <c r="J52" s="11"/>
      <c r="K52" s="11"/>
      <c r="L52" s="11"/>
      <c r="M52" s="11"/>
      <c r="N52" s="11"/>
      <c r="O52" s="11"/>
      <c r="P52" s="11">
        <v>1</v>
      </c>
      <c r="Q52" s="11">
        <v>1</v>
      </c>
      <c r="R52" s="11"/>
      <c r="S52" s="11"/>
      <c r="T52" s="11">
        <v>1</v>
      </c>
      <c r="U52" s="11"/>
      <c r="V52" s="11"/>
      <c r="W52" s="11">
        <v>1</v>
      </c>
      <c r="X52" s="10"/>
      <c r="Y52" s="10"/>
      <c r="Z52" s="10"/>
      <c r="AA52" s="11"/>
      <c r="AB52" s="15"/>
    </row>
    <row r="53" spans="1:28" ht="15.75" customHeight="1">
      <c r="A53" s="9" t="s">
        <v>229</v>
      </c>
      <c r="B53" s="11">
        <v>1</v>
      </c>
      <c r="C53" s="10">
        <f t="shared" si="0"/>
        <v>1</v>
      </c>
      <c r="D53" s="11">
        <v>1</v>
      </c>
      <c r="E53" s="11"/>
      <c r="F53" s="11"/>
      <c r="G53" s="11">
        <v>1</v>
      </c>
      <c r="H53" s="11"/>
      <c r="I53" s="11"/>
      <c r="J53" s="11"/>
      <c r="K53" s="11"/>
      <c r="L53" s="11"/>
      <c r="M53" s="11"/>
      <c r="N53" s="11"/>
      <c r="O53" s="11"/>
      <c r="P53" s="11"/>
      <c r="Q53" s="11"/>
      <c r="R53" s="11"/>
      <c r="S53" s="11"/>
      <c r="T53" s="11"/>
      <c r="U53" s="11"/>
      <c r="V53" s="11"/>
      <c r="W53" s="11"/>
      <c r="X53" s="10"/>
      <c r="Y53" s="10"/>
      <c r="Z53" s="10"/>
      <c r="AA53" s="11"/>
      <c r="AB53" s="15"/>
    </row>
    <row r="54" spans="1:28" ht="15.75" customHeight="1">
      <c r="A54" s="9" t="s">
        <v>230</v>
      </c>
      <c r="B54" s="11">
        <v>3</v>
      </c>
      <c r="C54" s="10">
        <f t="shared" si="0"/>
        <v>3</v>
      </c>
      <c r="D54" s="11">
        <v>1</v>
      </c>
      <c r="E54" s="11">
        <v>2</v>
      </c>
      <c r="F54" s="11"/>
      <c r="G54" s="11"/>
      <c r="H54" s="11"/>
      <c r="I54" s="11"/>
      <c r="J54" s="11"/>
      <c r="K54" s="11"/>
      <c r="L54" s="11"/>
      <c r="M54" s="11"/>
      <c r="N54" s="11"/>
      <c r="O54" s="11"/>
      <c r="P54" s="11">
        <v>1</v>
      </c>
      <c r="Q54" s="11"/>
      <c r="R54" s="11"/>
      <c r="S54" s="11"/>
      <c r="T54" s="11"/>
      <c r="U54" s="11"/>
      <c r="V54" s="11"/>
      <c r="W54" s="11"/>
      <c r="X54" s="10">
        <v>1</v>
      </c>
      <c r="Y54" s="10"/>
      <c r="Z54" s="10">
        <v>1</v>
      </c>
      <c r="AA54" s="11"/>
      <c r="AB54" s="15"/>
    </row>
    <row r="55" spans="1:28" ht="15.75" customHeight="1">
      <c r="A55" s="9" t="s">
        <v>231</v>
      </c>
      <c r="B55" s="11">
        <v>3</v>
      </c>
      <c r="C55" s="10">
        <f t="shared" si="0"/>
        <v>3</v>
      </c>
      <c r="D55" s="11">
        <v>3</v>
      </c>
      <c r="E55" s="11"/>
      <c r="F55" s="11"/>
      <c r="G55" s="11"/>
      <c r="H55" s="11"/>
      <c r="I55" s="11"/>
      <c r="J55" s="11"/>
      <c r="K55" s="11"/>
      <c r="L55" s="11"/>
      <c r="M55" s="11"/>
      <c r="N55" s="11"/>
      <c r="O55" s="11">
        <v>1</v>
      </c>
      <c r="P55" s="11"/>
      <c r="Q55" s="11">
        <v>1</v>
      </c>
      <c r="R55" s="11"/>
      <c r="S55" s="11"/>
      <c r="T55" s="11"/>
      <c r="U55" s="11">
        <v>1</v>
      </c>
      <c r="V55" s="11"/>
      <c r="W55" s="11"/>
      <c r="X55" s="10"/>
      <c r="Y55" s="10"/>
      <c r="Z55" s="10"/>
      <c r="AA55" s="11"/>
      <c r="AB55" s="15"/>
    </row>
    <row r="56" spans="1:28" ht="15.75" customHeight="1">
      <c r="A56" s="9" t="s">
        <v>232</v>
      </c>
      <c r="B56" s="11">
        <v>1</v>
      </c>
      <c r="C56" s="10">
        <f t="shared" si="0"/>
        <v>1</v>
      </c>
      <c r="D56" s="11"/>
      <c r="E56" s="11">
        <v>1</v>
      </c>
      <c r="F56" s="11"/>
      <c r="G56" s="11"/>
      <c r="H56" s="11"/>
      <c r="I56" s="11"/>
      <c r="J56" s="11">
        <v>1</v>
      </c>
      <c r="K56" s="11"/>
      <c r="L56" s="11"/>
      <c r="M56" s="11"/>
      <c r="N56" s="11"/>
      <c r="O56" s="11"/>
      <c r="P56" s="11"/>
      <c r="Q56" s="11"/>
      <c r="R56" s="11"/>
      <c r="S56" s="11"/>
      <c r="T56" s="11"/>
      <c r="U56" s="11"/>
      <c r="V56" s="11"/>
      <c r="W56" s="11"/>
      <c r="X56" s="10"/>
      <c r="Y56" s="10"/>
      <c r="Z56" s="10"/>
      <c r="AA56" s="11"/>
      <c r="AB56" s="15"/>
    </row>
    <row r="57" spans="1:28" ht="15.75" customHeight="1">
      <c r="A57" s="9" t="s">
        <v>233</v>
      </c>
      <c r="B57" s="11">
        <v>6</v>
      </c>
      <c r="C57" s="10">
        <f t="shared" si="0"/>
        <v>6</v>
      </c>
      <c r="D57" s="11">
        <v>4</v>
      </c>
      <c r="E57" s="11">
        <v>2</v>
      </c>
      <c r="F57" s="11"/>
      <c r="G57" s="11">
        <v>1</v>
      </c>
      <c r="H57" s="11">
        <v>1</v>
      </c>
      <c r="I57" s="11"/>
      <c r="J57" s="11"/>
      <c r="K57" s="11">
        <v>1</v>
      </c>
      <c r="L57" s="11"/>
      <c r="M57" s="11"/>
      <c r="N57" s="11"/>
      <c r="O57" s="11"/>
      <c r="P57" s="11">
        <v>1</v>
      </c>
      <c r="Q57" s="11"/>
      <c r="R57" s="11"/>
      <c r="S57" s="11"/>
      <c r="T57" s="11"/>
      <c r="U57" s="11"/>
      <c r="V57" s="11">
        <v>1</v>
      </c>
      <c r="W57" s="11"/>
      <c r="X57" s="10">
        <v>1</v>
      </c>
      <c r="Y57" s="10"/>
      <c r="Z57" s="10"/>
      <c r="AA57" s="11"/>
      <c r="AB57" s="15"/>
    </row>
    <row r="58" spans="1:28" ht="15.75" customHeight="1">
      <c r="A58" s="9" t="s">
        <v>234</v>
      </c>
      <c r="B58" s="11">
        <v>1</v>
      </c>
      <c r="C58" s="10">
        <f t="shared" si="0"/>
        <v>1</v>
      </c>
      <c r="D58" s="11">
        <v>1</v>
      </c>
      <c r="E58" s="11"/>
      <c r="F58" s="11"/>
      <c r="G58" s="11">
        <v>1</v>
      </c>
      <c r="H58" s="11"/>
      <c r="I58" s="11"/>
      <c r="J58" s="11"/>
      <c r="K58" s="11"/>
      <c r="L58" s="11"/>
      <c r="M58" s="11"/>
      <c r="N58" s="11"/>
      <c r="O58" s="11"/>
      <c r="P58" s="11"/>
      <c r="Q58" s="11"/>
      <c r="R58" s="11"/>
      <c r="S58" s="11"/>
      <c r="T58" s="11"/>
      <c r="U58" s="11"/>
      <c r="V58" s="11"/>
      <c r="W58" s="11"/>
      <c r="X58" s="10"/>
      <c r="Y58" s="10"/>
      <c r="Z58" s="10"/>
      <c r="AA58" s="11"/>
      <c r="AB58" s="15"/>
    </row>
    <row r="59" spans="1:28" ht="15.75" customHeight="1">
      <c r="A59" s="9" t="s">
        <v>235</v>
      </c>
      <c r="B59" s="11">
        <v>3</v>
      </c>
      <c r="C59" s="10">
        <f t="shared" si="0"/>
        <v>3</v>
      </c>
      <c r="D59" s="11">
        <v>2</v>
      </c>
      <c r="E59" s="11">
        <v>1</v>
      </c>
      <c r="F59" s="11"/>
      <c r="G59" s="11"/>
      <c r="H59" s="11"/>
      <c r="I59" s="11"/>
      <c r="J59" s="11"/>
      <c r="K59" s="11"/>
      <c r="L59" s="11"/>
      <c r="M59" s="11"/>
      <c r="N59" s="11"/>
      <c r="O59" s="11">
        <v>1</v>
      </c>
      <c r="P59" s="11"/>
      <c r="Q59" s="11"/>
      <c r="R59" s="11">
        <v>1</v>
      </c>
      <c r="S59" s="11"/>
      <c r="T59" s="11"/>
      <c r="U59" s="11"/>
      <c r="V59" s="11"/>
      <c r="W59" s="11"/>
      <c r="X59" s="10">
        <v>1</v>
      </c>
      <c r="Y59" s="10"/>
      <c r="Z59" s="10"/>
      <c r="AA59" s="11"/>
      <c r="AB59" s="15"/>
    </row>
    <row r="60" spans="1:28" ht="15.75" customHeight="1">
      <c r="A60" s="9" t="s">
        <v>236</v>
      </c>
      <c r="B60" s="11">
        <v>3</v>
      </c>
      <c r="C60" s="10">
        <f t="shared" si="0"/>
        <v>3</v>
      </c>
      <c r="D60" s="11">
        <v>3</v>
      </c>
      <c r="E60" s="11"/>
      <c r="F60" s="11"/>
      <c r="G60" s="11">
        <v>1</v>
      </c>
      <c r="H60" s="11">
        <v>2</v>
      </c>
      <c r="I60" s="11"/>
      <c r="J60" s="11"/>
      <c r="K60" s="11"/>
      <c r="L60" s="11"/>
      <c r="M60" s="11"/>
      <c r="N60" s="11"/>
      <c r="O60" s="11"/>
      <c r="P60" s="11"/>
      <c r="Q60" s="11"/>
      <c r="R60" s="11"/>
      <c r="S60" s="11"/>
      <c r="T60" s="11"/>
      <c r="U60" s="11"/>
      <c r="V60" s="11"/>
      <c r="W60" s="11"/>
      <c r="X60" s="10"/>
      <c r="Y60" s="10"/>
      <c r="Z60" s="10"/>
      <c r="AA60" s="11"/>
      <c r="AB60" s="15"/>
    </row>
    <row r="61" spans="1:28" s="3" customFormat="1" ht="15.75" customHeight="1">
      <c r="A61" s="12" t="s">
        <v>150</v>
      </c>
      <c r="B61" s="13">
        <f aca="true" t="shared" si="2" ref="B61:M61">SUM(B5:B60)</f>
        <v>251</v>
      </c>
      <c r="C61" s="13">
        <f t="shared" si="2"/>
        <v>251</v>
      </c>
      <c r="D61" s="13">
        <f t="shared" si="2"/>
        <v>191</v>
      </c>
      <c r="E61" s="13">
        <f t="shared" si="2"/>
        <v>40</v>
      </c>
      <c r="F61" s="13">
        <f t="shared" si="2"/>
        <v>20</v>
      </c>
      <c r="G61" s="13">
        <f t="shared" si="2"/>
        <v>61</v>
      </c>
      <c r="H61" s="13">
        <f t="shared" si="2"/>
        <v>46</v>
      </c>
      <c r="I61" s="13">
        <f t="shared" si="2"/>
        <v>5</v>
      </c>
      <c r="J61" s="13">
        <f t="shared" si="2"/>
        <v>18</v>
      </c>
      <c r="K61" s="13">
        <f t="shared" si="2"/>
        <v>20</v>
      </c>
      <c r="L61" s="13">
        <f t="shared" si="2"/>
        <v>7</v>
      </c>
      <c r="M61" s="13">
        <f t="shared" si="2"/>
        <v>8</v>
      </c>
      <c r="N61" s="13">
        <v>1</v>
      </c>
      <c r="O61" s="13">
        <f aca="true" t="shared" si="3" ref="O61:Z61">SUM(O5:O60)</f>
        <v>12</v>
      </c>
      <c r="P61" s="13">
        <f t="shared" si="3"/>
        <v>12</v>
      </c>
      <c r="Q61" s="13">
        <f t="shared" si="3"/>
        <v>9</v>
      </c>
      <c r="R61" s="13">
        <f t="shared" si="3"/>
        <v>3</v>
      </c>
      <c r="S61" s="13">
        <f t="shared" si="3"/>
        <v>1</v>
      </c>
      <c r="T61" s="13">
        <f t="shared" si="3"/>
        <v>2</v>
      </c>
      <c r="U61" s="13">
        <f t="shared" si="3"/>
        <v>5</v>
      </c>
      <c r="V61" s="13">
        <f t="shared" si="3"/>
        <v>4</v>
      </c>
      <c r="W61" s="13">
        <f t="shared" si="3"/>
        <v>3</v>
      </c>
      <c r="X61" s="14">
        <f t="shared" si="3"/>
        <v>4</v>
      </c>
      <c r="Y61" s="14">
        <f t="shared" si="3"/>
        <v>6</v>
      </c>
      <c r="Z61" s="14">
        <f t="shared" si="3"/>
        <v>3</v>
      </c>
      <c r="AA61" s="13">
        <v>1</v>
      </c>
      <c r="AB61" s="18"/>
    </row>
    <row r="65" ht="14.25">
      <c r="G65" s="5">
        <f>SUM(G61:AA61)</f>
        <v>231</v>
      </c>
    </row>
  </sheetData>
  <sheetProtection/>
  <mergeCells count="12">
    <mergeCell ref="F3:F4"/>
    <mergeCell ref="AB2:AB4"/>
    <mergeCell ref="A1:AB1"/>
    <mergeCell ref="D2:F2"/>
    <mergeCell ref="G2:AA2"/>
    <mergeCell ref="G3:N3"/>
    <mergeCell ref="O3:AA3"/>
    <mergeCell ref="A2:A4"/>
    <mergeCell ref="B2:B4"/>
    <mergeCell ref="C3:C4"/>
    <mergeCell ref="D3:D4"/>
    <mergeCell ref="E3:E4"/>
  </mergeCells>
  <printOptions/>
  <pageMargins left="0.35" right="0.35" top="0.51" bottom="0.51" header="0.51" footer="0.51"/>
  <pageSetup fitToHeight="0" fitToWidth="1"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LYX_2</dc:creator>
  <cp:keywords/>
  <dc:description/>
  <cp:lastModifiedBy>gonggang</cp:lastModifiedBy>
  <cp:lastPrinted>2017-02-28T03:19:14Z</cp:lastPrinted>
  <dcterms:created xsi:type="dcterms:W3CDTF">2012-09-18T13:14:25Z</dcterms:created>
  <dcterms:modified xsi:type="dcterms:W3CDTF">2017-03-09T07:50:41Z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