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2270" windowHeight="12150" activeTab="0"/>
  </bookViews>
  <sheets>
    <sheet name="岗位排名表" sheetId="1" r:id="rId1"/>
  </sheets>
  <definedNames>
    <definedName name="_xlnm._FilterDatabase" localSheetId="0" hidden="1">'岗位排名表'!$A$3:$H$3</definedName>
    <definedName name="_xlnm.Print_Area" localSheetId="0">'岗位排名表'!$A$1:$I$60</definedName>
  </definedNames>
  <calcPr fullCalcOnLoad="1"/>
</workbook>
</file>

<file path=xl/sharedStrings.xml><?xml version="1.0" encoding="utf-8"?>
<sst xmlns="http://schemas.openxmlformats.org/spreadsheetml/2006/main" count="219" uniqueCount="129">
  <si>
    <t>岗位名称</t>
  </si>
  <si>
    <t>岗位编码</t>
  </si>
  <si>
    <t>姓  名</t>
  </si>
  <si>
    <t>教学科研岗位（八级讲师及以下）</t>
  </si>
  <si>
    <t>教育技术岗位（八级讲师及以下）</t>
  </si>
  <si>
    <t>准考证号</t>
  </si>
  <si>
    <t>陆茜</t>
  </si>
  <si>
    <t>毛斌</t>
  </si>
  <si>
    <t>刘译鸿</t>
  </si>
  <si>
    <t>熊兆飞</t>
  </si>
  <si>
    <t>苟洪英</t>
  </si>
  <si>
    <t>张澜馨</t>
  </si>
  <si>
    <t>杜宜蔓</t>
  </si>
  <si>
    <t>尹波</t>
  </si>
  <si>
    <t>杨娜</t>
  </si>
  <si>
    <t>高敬恩</t>
  </si>
  <si>
    <t>李东锋</t>
  </si>
  <si>
    <t>康顺利</t>
  </si>
  <si>
    <t>蒋志成</t>
  </si>
  <si>
    <t>代盼盼</t>
  </si>
  <si>
    <t>李丹</t>
  </si>
  <si>
    <t>李柔洁</t>
  </si>
  <si>
    <t>谢继辉</t>
  </si>
  <si>
    <t>任敏</t>
  </si>
  <si>
    <t>陶源祎</t>
  </si>
  <si>
    <t>唐会兵</t>
  </si>
  <si>
    <t>李雪</t>
  </si>
  <si>
    <t>杜绍婷</t>
  </si>
  <si>
    <t>王世瑜</t>
  </si>
  <si>
    <t>王德莉</t>
  </si>
  <si>
    <t>陈新琦</t>
  </si>
  <si>
    <t>彭小念</t>
  </si>
  <si>
    <t>陈姣姣</t>
  </si>
  <si>
    <t>丁梦丽</t>
  </si>
  <si>
    <t>胡飞</t>
  </si>
  <si>
    <t>龚雨薇</t>
  </si>
  <si>
    <t>郭江凡</t>
  </si>
  <si>
    <t>郭世优</t>
  </si>
  <si>
    <t>卢金玲</t>
  </si>
  <si>
    <t>姜微波</t>
  </si>
  <si>
    <t>盛丽萍</t>
  </si>
  <si>
    <t>杨妍玮</t>
  </si>
  <si>
    <t>王月月</t>
  </si>
  <si>
    <t>漆琴</t>
  </si>
  <si>
    <t>周立竹</t>
  </si>
  <si>
    <t>刘超</t>
  </si>
  <si>
    <t>陈元园</t>
  </si>
  <si>
    <t>宋新建</t>
  </si>
  <si>
    <t>郑萌</t>
  </si>
  <si>
    <t>邱敏</t>
  </si>
  <si>
    <t>王彦丹</t>
  </si>
  <si>
    <t>王艺凝</t>
  </si>
  <si>
    <t>朱福军</t>
  </si>
  <si>
    <t>李科成</t>
  </si>
  <si>
    <t>张婉琪</t>
  </si>
  <si>
    <t>张楠楠</t>
  </si>
  <si>
    <t>7426221010101</t>
  </si>
  <si>
    <t>7426221010102</t>
  </si>
  <si>
    <t>7426221010103</t>
  </si>
  <si>
    <t>7426221010104</t>
  </si>
  <si>
    <t>7426221010105</t>
  </si>
  <si>
    <t>7426221010106</t>
  </si>
  <si>
    <t>7426221010107</t>
  </si>
  <si>
    <t>7426221010108</t>
  </si>
  <si>
    <t>7426221010109</t>
  </si>
  <si>
    <t>7426221010110</t>
  </si>
  <si>
    <t>7426221010111</t>
  </si>
  <si>
    <t>7426221010112</t>
  </si>
  <si>
    <t>7426221010113</t>
  </si>
  <si>
    <t>7426221010114</t>
  </si>
  <si>
    <t>7426221010115</t>
  </si>
  <si>
    <t>7426221010116</t>
  </si>
  <si>
    <t>7426221010117</t>
  </si>
  <si>
    <t>7426221010118</t>
  </si>
  <si>
    <t>7426221010119</t>
  </si>
  <si>
    <t>7426221010120</t>
  </si>
  <si>
    <t>7426221010121</t>
  </si>
  <si>
    <t>7426221010122</t>
  </si>
  <si>
    <t>7426221010123</t>
  </si>
  <si>
    <t>7426221010124</t>
  </si>
  <si>
    <t>7426221010125</t>
  </si>
  <si>
    <t>7426221010126</t>
  </si>
  <si>
    <t>7426221010127</t>
  </si>
  <si>
    <t>7426221010128</t>
  </si>
  <si>
    <t>7426221010129</t>
  </si>
  <si>
    <t>7426221010130</t>
  </si>
  <si>
    <t>7426221010201</t>
  </si>
  <si>
    <t>7426221010202</t>
  </si>
  <si>
    <t>7426221010203</t>
  </si>
  <si>
    <t>7426221010204</t>
  </si>
  <si>
    <t>7426221010205</t>
  </si>
  <si>
    <t>7426221010206</t>
  </si>
  <si>
    <t>7426221010207</t>
  </si>
  <si>
    <t>7426221010208</t>
  </si>
  <si>
    <t>7426221010209</t>
  </si>
  <si>
    <t>7426221010210</t>
  </si>
  <si>
    <t>7426221010211</t>
  </si>
  <si>
    <t>7426221010212</t>
  </si>
  <si>
    <t>7426221010213</t>
  </si>
  <si>
    <t>7426221010214</t>
  </si>
  <si>
    <t>7426221010215</t>
  </si>
  <si>
    <t>7426221010216</t>
  </si>
  <si>
    <t>7426221010217</t>
  </si>
  <si>
    <t>7426221010218</t>
  </si>
  <si>
    <t>7426221010219</t>
  </si>
  <si>
    <t>7426221010220</t>
  </si>
  <si>
    <t>附件：</t>
  </si>
  <si>
    <t>公共科目笔试成绩</t>
  </si>
  <si>
    <t>档案管理岗位（八级及以下职员）</t>
  </si>
  <si>
    <t>7426221102421</t>
  </si>
  <si>
    <t>7426221102419</t>
  </si>
  <si>
    <t>7426221102418</t>
  </si>
  <si>
    <t>7426221102420</t>
  </si>
  <si>
    <t>7426221102415</t>
  </si>
  <si>
    <t>7426221102416</t>
  </si>
  <si>
    <t>7426221102417</t>
  </si>
  <si>
    <t>李珂然</t>
  </si>
  <si>
    <t>梁沙</t>
  </si>
  <si>
    <t>张蕊菡</t>
  </si>
  <si>
    <t>邓姝怡</t>
  </si>
  <si>
    <t>张凤林</t>
  </si>
  <si>
    <t>杨旭</t>
  </si>
  <si>
    <t>文毅</t>
  </si>
  <si>
    <t>排名</t>
  </si>
  <si>
    <t>缺考</t>
  </si>
  <si>
    <t>政策性加分</t>
  </si>
  <si>
    <t>笔试总成绩</t>
  </si>
  <si>
    <t>专业知识笔试成绩</t>
  </si>
  <si>
    <t>四川省团校2017年公开考试招聘工作人员                         笔试总成绩及岗位排名表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</si>
</sst>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);[Red]\(0.00\)"/>
    <numFmt numFmtId="181" formatCode="0_);[Red]\(0\)"/>
    <numFmt numFmtId="182" formatCode="0.0_ "/>
    <numFmt numFmtId="183" formatCode="0_ "/>
    <numFmt numFmtId="184" formatCode="0.00_ "/>
  </numFmts>
  <fonts count="47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2"/>
      <color indexed="8"/>
      <name val="宋体"/>
      <family val="0"/>
    </font>
    <font>
      <b/>
      <sz val="16"/>
      <color indexed="8"/>
      <name val="宋体"/>
      <family val="0"/>
    </font>
    <font>
      <b/>
      <sz val="20"/>
      <color indexed="8"/>
      <name val="宋体"/>
      <family val="0"/>
    </font>
    <font>
      <sz val="11"/>
      <color indexed="8"/>
      <name val="仿宋"/>
      <family val="3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b/>
      <sz val="12"/>
      <color theme="1"/>
      <name val="Calibri"/>
      <family val="0"/>
    </font>
    <font>
      <b/>
      <sz val="16"/>
      <color theme="1"/>
      <name val="Calibri"/>
      <family val="0"/>
    </font>
    <font>
      <b/>
      <sz val="20"/>
      <color theme="1"/>
      <name val="Calibri"/>
      <family val="0"/>
    </font>
    <font>
      <sz val="11"/>
      <color rgb="FF000000"/>
      <name val="仿宋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Font="1" applyAlignment="1">
      <alignment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3" fillId="0" borderId="10" xfId="0" applyFont="1" applyFill="1" applyBorder="1" applyAlignment="1">
      <alignment horizontal="center" vertical="center" wrapText="1"/>
    </xf>
    <xf numFmtId="0" fontId="44" fillId="0" borderId="0" xfId="0" applyFont="1" applyBorder="1" applyAlignment="1">
      <alignment vertical="center"/>
    </xf>
    <xf numFmtId="0" fontId="43" fillId="0" borderId="10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181" fontId="0" fillId="0" borderId="10" xfId="0" applyNumberFormat="1" applyFont="1" applyBorder="1" applyAlignment="1">
      <alignment horizontal="center" vertical="center"/>
    </xf>
    <xf numFmtId="184" fontId="0" fillId="0" borderId="12" xfId="0" applyNumberFormat="1" applyFont="1" applyBorder="1" applyAlignment="1">
      <alignment horizontal="center" vertical="center"/>
    </xf>
    <xf numFmtId="184" fontId="0" fillId="0" borderId="10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83" fontId="0" fillId="0" borderId="10" xfId="0" applyNumberFormat="1" applyFont="1" applyBorder="1" applyAlignment="1">
      <alignment horizontal="center" vertical="center"/>
    </xf>
    <xf numFmtId="0" fontId="0" fillId="0" borderId="10" xfId="40" applyFont="1" applyBorder="1" applyAlignment="1">
      <alignment horizontal="center" vertical="center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zoomScalePageLayoutView="0" workbookViewId="0" topLeftCell="A1">
      <selection activeCell="J6" sqref="J6"/>
    </sheetView>
  </sheetViews>
  <sheetFormatPr defaultColWidth="9.140625" defaultRowHeight="15"/>
  <cols>
    <col min="1" max="1" width="9.140625" style="0" customWidth="1"/>
    <col min="2" max="2" width="16.140625" style="3" customWidth="1"/>
    <col min="3" max="3" width="32.8515625" style="0" customWidth="1"/>
    <col min="4" max="4" width="9.421875" style="0" customWidth="1"/>
    <col min="5" max="5" width="6.421875" style="0" customWidth="1"/>
    <col min="6" max="7" width="5.421875" style="0" customWidth="1"/>
    <col min="8" max="8" width="7.421875" style="0" customWidth="1"/>
    <col min="9" max="9" width="5.7109375" style="0" customWidth="1"/>
  </cols>
  <sheetData>
    <row r="1" spans="1:8" ht="22.5" customHeight="1">
      <c r="A1" s="5" t="s">
        <v>106</v>
      </c>
      <c r="B1" s="7"/>
      <c r="C1" s="5"/>
      <c r="D1" s="5"/>
      <c r="E1" s="5"/>
      <c r="F1" s="5"/>
      <c r="G1" s="5"/>
      <c r="H1" s="5"/>
    </row>
    <row r="2" spans="1:9" ht="65.25" customHeight="1">
      <c r="A2" s="8" t="s">
        <v>128</v>
      </c>
      <c r="B2" s="8"/>
      <c r="C2" s="8"/>
      <c r="D2" s="8"/>
      <c r="E2" s="8"/>
      <c r="F2" s="8"/>
      <c r="G2" s="8"/>
      <c r="H2" s="8"/>
      <c r="I2" s="8"/>
    </row>
    <row r="3" spans="1:9" ht="60" customHeight="1">
      <c r="A3" s="1" t="s">
        <v>2</v>
      </c>
      <c r="B3" s="1" t="s">
        <v>5</v>
      </c>
      <c r="C3" s="1" t="s">
        <v>0</v>
      </c>
      <c r="D3" s="1" t="s">
        <v>1</v>
      </c>
      <c r="E3" s="2" t="s">
        <v>107</v>
      </c>
      <c r="F3" s="6" t="s">
        <v>127</v>
      </c>
      <c r="G3" s="2" t="s">
        <v>125</v>
      </c>
      <c r="H3" s="2" t="s">
        <v>126</v>
      </c>
      <c r="I3" s="4" t="s">
        <v>123</v>
      </c>
    </row>
    <row r="4" spans="1:9" ht="19.5" customHeight="1">
      <c r="A4" s="9" t="s">
        <v>16</v>
      </c>
      <c r="B4" s="10" t="s">
        <v>66</v>
      </c>
      <c r="C4" s="10" t="s">
        <v>3</v>
      </c>
      <c r="D4" s="11">
        <v>62010001</v>
      </c>
      <c r="E4" s="11">
        <v>62</v>
      </c>
      <c r="F4" s="12">
        <v>65</v>
      </c>
      <c r="G4" s="12"/>
      <c r="H4" s="13">
        <f aca="true" t="shared" si="0" ref="H4:H35">E4*0.3+F4*0.7+G4</f>
        <v>64.1</v>
      </c>
      <c r="I4" s="10">
        <v>1</v>
      </c>
    </row>
    <row r="5" spans="1:9" ht="19.5" customHeight="1">
      <c r="A5" s="10" t="s">
        <v>12</v>
      </c>
      <c r="B5" s="10" t="s">
        <v>62</v>
      </c>
      <c r="C5" s="10" t="s">
        <v>3</v>
      </c>
      <c r="D5" s="11">
        <v>62010001</v>
      </c>
      <c r="E5" s="11">
        <v>53</v>
      </c>
      <c r="F5" s="12">
        <v>63</v>
      </c>
      <c r="G5" s="12"/>
      <c r="H5" s="14">
        <f t="shared" si="0"/>
        <v>59.99999999999999</v>
      </c>
      <c r="I5" s="10">
        <v>2</v>
      </c>
    </row>
    <row r="6" spans="1:9" ht="19.5" customHeight="1">
      <c r="A6" s="9" t="s">
        <v>20</v>
      </c>
      <c r="B6" s="10" t="s">
        <v>70</v>
      </c>
      <c r="C6" s="10" t="s">
        <v>3</v>
      </c>
      <c r="D6" s="11">
        <v>62010001</v>
      </c>
      <c r="E6" s="11">
        <v>56</v>
      </c>
      <c r="F6" s="12">
        <v>61</v>
      </c>
      <c r="G6" s="12"/>
      <c r="H6" s="14">
        <f t="shared" si="0"/>
        <v>59.5</v>
      </c>
      <c r="I6" s="10">
        <v>3</v>
      </c>
    </row>
    <row r="7" spans="1:9" ht="19.5" customHeight="1">
      <c r="A7" s="9" t="s">
        <v>37</v>
      </c>
      <c r="B7" s="10" t="s">
        <v>87</v>
      </c>
      <c r="C7" s="10" t="s">
        <v>3</v>
      </c>
      <c r="D7" s="11">
        <v>62010001</v>
      </c>
      <c r="E7" s="11">
        <v>56</v>
      </c>
      <c r="F7" s="12">
        <v>59</v>
      </c>
      <c r="G7" s="12"/>
      <c r="H7" s="14">
        <f t="shared" si="0"/>
        <v>58.099999999999994</v>
      </c>
      <c r="I7" s="10">
        <v>4</v>
      </c>
    </row>
    <row r="8" spans="1:9" ht="19.5" customHeight="1">
      <c r="A8" s="9" t="s">
        <v>9</v>
      </c>
      <c r="B8" s="10" t="s">
        <v>59</v>
      </c>
      <c r="C8" s="10" t="s">
        <v>3</v>
      </c>
      <c r="D8" s="11">
        <v>62010001</v>
      </c>
      <c r="E8" s="11">
        <v>53</v>
      </c>
      <c r="F8" s="12">
        <v>60</v>
      </c>
      <c r="G8" s="12"/>
      <c r="H8" s="14">
        <f t="shared" si="0"/>
        <v>57.9</v>
      </c>
      <c r="I8" s="10">
        <v>5</v>
      </c>
    </row>
    <row r="9" spans="1:9" ht="19.5" customHeight="1">
      <c r="A9" s="10" t="s">
        <v>36</v>
      </c>
      <c r="B9" s="10" t="s">
        <v>86</v>
      </c>
      <c r="C9" s="10" t="s">
        <v>3</v>
      </c>
      <c r="D9" s="11">
        <v>62010001</v>
      </c>
      <c r="E9" s="11">
        <v>47</v>
      </c>
      <c r="F9" s="12">
        <v>60</v>
      </c>
      <c r="G9" s="12"/>
      <c r="H9" s="14">
        <f t="shared" si="0"/>
        <v>56.1</v>
      </c>
      <c r="I9" s="10">
        <v>6</v>
      </c>
    </row>
    <row r="10" spans="1:9" ht="19.5" customHeight="1">
      <c r="A10" s="10" t="s">
        <v>43</v>
      </c>
      <c r="B10" s="10" t="s">
        <v>93</v>
      </c>
      <c r="C10" s="10" t="s">
        <v>3</v>
      </c>
      <c r="D10" s="11">
        <v>62010001</v>
      </c>
      <c r="E10" s="11">
        <v>51</v>
      </c>
      <c r="F10" s="12">
        <v>58</v>
      </c>
      <c r="G10" s="12"/>
      <c r="H10" s="14">
        <f t="shared" si="0"/>
        <v>55.89999999999999</v>
      </c>
      <c r="I10" s="10">
        <v>7</v>
      </c>
    </row>
    <row r="11" spans="1:9" ht="19.5" customHeight="1">
      <c r="A11" s="9" t="s">
        <v>23</v>
      </c>
      <c r="B11" s="10" t="s">
        <v>73</v>
      </c>
      <c r="C11" s="10" t="s">
        <v>3</v>
      </c>
      <c r="D11" s="11">
        <v>62010001</v>
      </c>
      <c r="E11" s="11">
        <v>54</v>
      </c>
      <c r="F11" s="12">
        <v>56</v>
      </c>
      <c r="G11" s="12"/>
      <c r="H11" s="14">
        <f t="shared" si="0"/>
        <v>55.39999999999999</v>
      </c>
      <c r="I11" s="10">
        <v>8</v>
      </c>
    </row>
    <row r="12" spans="1:9" ht="19.5" customHeight="1">
      <c r="A12" s="9" t="s">
        <v>30</v>
      </c>
      <c r="B12" s="10" t="s">
        <v>80</v>
      </c>
      <c r="C12" s="10" t="s">
        <v>3</v>
      </c>
      <c r="D12" s="11">
        <v>62010001</v>
      </c>
      <c r="E12" s="11">
        <v>56</v>
      </c>
      <c r="F12" s="12">
        <v>55</v>
      </c>
      <c r="G12" s="12"/>
      <c r="H12" s="14">
        <f t="shared" si="0"/>
        <v>55.3</v>
      </c>
      <c r="I12" s="10">
        <v>9</v>
      </c>
    </row>
    <row r="13" spans="1:9" ht="19.5" customHeight="1">
      <c r="A13" s="9" t="s">
        <v>33</v>
      </c>
      <c r="B13" s="10" t="s">
        <v>83</v>
      </c>
      <c r="C13" s="10" t="s">
        <v>3</v>
      </c>
      <c r="D13" s="11">
        <v>62010001</v>
      </c>
      <c r="E13" s="11">
        <v>57</v>
      </c>
      <c r="F13" s="12">
        <v>54</v>
      </c>
      <c r="G13" s="12"/>
      <c r="H13" s="14">
        <f t="shared" si="0"/>
        <v>54.89999999999999</v>
      </c>
      <c r="I13" s="10">
        <v>10</v>
      </c>
    </row>
    <row r="14" spans="1:9" ht="19.5" customHeight="1">
      <c r="A14" s="10" t="s">
        <v>18</v>
      </c>
      <c r="B14" s="10" t="s">
        <v>68</v>
      </c>
      <c r="C14" s="10" t="s">
        <v>3</v>
      </c>
      <c r="D14" s="11">
        <v>62010001</v>
      </c>
      <c r="E14" s="11">
        <v>52</v>
      </c>
      <c r="F14" s="12">
        <v>56</v>
      </c>
      <c r="G14" s="12"/>
      <c r="H14" s="14">
        <f t="shared" si="0"/>
        <v>54.8</v>
      </c>
      <c r="I14" s="10">
        <v>11</v>
      </c>
    </row>
    <row r="15" spans="1:9" ht="19.5" customHeight="1">
      <c r="A15" s="10" t="s">
        <v>28</v>
      </c>
      <c r="B15" s="10" t="s">
        <v>78</v>
      </c>
      <c r="C15" s="10" t="s">
        <v>3</v>
      </c>
      <c r="D15" s="11">
        <v>62010001</v>
      </c>
      <c r="E15" s="11">
        <v>48</v>
      </c>
      <c r="F15" s="12">
        <v>56</v>
      </c>
      <c r="G15" s="12"/>
      <c r="H15" s="14">
        <f t="shared" si="0"/>
        <v>53.599999999999994</v>
      </c>
      <c r="I15" s="10">
        <v>12</v>
      </c>
    </row>
    <row r="16" spans="1:9" ht="19.5" customHeight="1">
      <c r="A16" s="15" t="s">
        <v>10</v>
      </c>
      <c r="B16" s="15" t="s">
        <v>60</v>
      </c>
      <c r="C16" s="10" t="s">
        <v>3</v>
      </c>
      <c r="D16" s="11">
        <v>62010001</v>
      </c>
      <c r="E16" s="11">
        <v>50</v>
      </c>
      <c r="F16" s="12">
        <v>55</v>
      </c>
      <c r="G16" s="12"/>
      <c r="H16" s="14">
        <f t="shared" si="0"/>
        <v>53.5</v>
      </c>
      <c r="I16" s="10">
        <v>13</v>
      </c>
    </row>
    <row r="17" spans="1:9" ht="19.5" customHeight="1">
      <c r="A17" s="9" t="s">
        <v>47</v>
      </c>
      <c r="B17" s="10" t="s">
        <v>97</v>
      </c>
      <c r="C17" s="10" t="s">
        <v>3</v>
      </c>
      <c r="D17" s="11">
        <v>62010001</v>
      </c>
      <c r="E17" s="11">
        <v>60</v>
      </c>
      <c r="F17" s="12">
        <v>49</v>
      </c>
      <c r="G17" s="12"/>
      <c r="H17" s="14">
        <f t="shared" si="0"/>
        <v>52.3</v>
      </c>
      <c r="I17" s="10">
        <v>14</v>
      </c>
    </row>
    <row r="18" spans="1:9" ht="19.5" customHeight="1">
      <c r="A18" s="10" t="s">
        <v>25</v>
      </c>
      <c r="B18" s="10" t="s">
        <v>75</v>
      </c>
      <c r="C18" s="10" t="s">
        <v>3</v>
      </c>
      <c r="D18" s="11">
        <v>62010001</v>
      </c>
      <c r="E18" s="11">
        <v>40</v>
      </c>
      <c r="F18" s="12">
        <v>57</v>
      </c>
      <c r="G18" s="12"/>
      <c r="H18" s="14">
        <f t="shared" si="0"/>
        <v>51.9</v>
      </c>
      <c r="I18" s="10">
        <v>15</v>
      </c>
    </row>
    <row r="19" spans="1:9" ht="19.5" customHeight="1">
      <c r="A19" s="9" t="s">
        <v>26</v>
      </c>
      <c r="B19" s="10" t="s">
        <v>76</v>
      </c>
      <c r="C19" s="10" t="s">
        <v>3</v>
      </c>
      <c r="D19" s="11">
        <v>62010001</v>
      </c>
      <c r="E19" s="11">
        <v>54</v>
      </c>
      <c r="F19" s="12">
        <v>50</v>
      </c>
      <c r="G19" s="12"/>
      <c r="H19" s="14">
        <f t="shared" si="0"/>
        <v>51.2</v>
      </c>
      <c r="I19" s="10">
        <v>16</v>
      </c>
    </row>
    <row r="20" spans="1:9" ht="19.5" customHeight="1">
      <c r="A20" s="10" t="s">
        <v>38</v>
      </c>
      <c r="B20" s="10" t="s">
        <v>88</v>
      </c>
      <c r="C20" s="10" t="s">
        <v>3</v>
      </c>
      <c r="D20" s="11">
        <v>62010001</v>
      </c>
      <c r="E20" s="11">
        <v>50</v>
      </c>
      <c r="F20" s="12">
        <v>51</v>
      </c>
      <c r="G20" s="12"/>
      <c r="H20" s="14">
        <f t="shared" si="0"/>
        <v>50.699999999999996</v>
      </c>
      <c r="I20" s="10">
        <v>17</v>
      </c>
    </row>
    <row r="21" spans="1:9" ht="19.5" customHeight="1">
      <c r="A21" s="9" t="s">
        <v>24</v>
      </c>
      <c r="B21" s="10" t="s">
        <v>74</v>
      </c>
      <c r="C21" s="10" t="s">
        <v>3</v>
      </c>
      <c r="D21" s="11">
        <v>62010001</v>
      </c>
      <c r="E21" s="11">
        <v>54</v>
      </c>
      <c r="F21" s="12">
        <v>49</v>
      </c>
      <c r="G21" s="12"/>
      <c r="H21" s="14">
        <f t="shared" si="0"/>
        <v>50.5</v>
      </c>
      <c r="I21" s="10">
        <v>18</v>
      </c>
    </row>
    <row r="22" spans="1:9" ht="19.5" customHeight="1">
      <c r="A22" s="9" t="s">
        <v>41</v>
      </c>
      <c r="B22" s="10" t="s">
        <v>91</v>
      </c>
      <c r="C22" s="10" t="s">
        <v>3</v>
      </c>
      <c r="D22" s="11">
        <v>62010001</v>
      </c>
      <c r="E22" s="11">
        <v>56</v>
      </c>
      <c r="F22" s="12">
        <v>47</v>
      </c>
      <c r="G22" s="12"/>
      <c r="H22" s="14">
        <f t="shared" si="0"/>
        <v>49.7</v>
      </c>
      <c r="I22" s="10">
        <v>19</v>
      </c>
    </row>
    <row r="23" spans="1:9" ht="19.5" customHeight="1">
      <c r="A23" s="10" t="s">
        <v>13</v>
      </c>
      <c r="B23" s="10" t="s">
        <v>63</v>
      </c>
      <c r="C23" s="10" t="s">
        <v>3</v>
      </c>
      <c r="D23" s="11">
        <v>62010001</v>
      </c>
      <c r="E23" s="11">
        <v>53</v>
      </c>
      <c r="F23" s="12">
        <v>48</v>
      </c>
      <c r="G23" s="12"/>
      <c r="H23" s="14">
        <f t="shared" si="0"/>
        <v>49.49999999999999</v>
      </c>
      <c r="I23" s="10">
        <v>20</v>
      </c>
    </row>
    <row r="24" spans="1:9" ht="19.5" customHeight="1">
      <c r="A24" s="10" t="s">
        <v>42</v>
      </c>
      <c r="B24" s="10" t="s">
        <v>92</v>
      </c>
      <c r="C24" s="10" t="s">
        <v>3</v>
      </c>
      <c r="D24" s="11">
        <v>62010001</v>
      </c>
      <c r="E24" s="11">
        <v>45</v>
      </c>
      <c r="F24" s="12">
        <v>51</v>
      </c>
      <c r="G24" s="12"/>
      <c r="H24" s="14">
        <f t="shared" si="0"/>
        <v>49.199999999999996</v>
      </c>
      <c r="I24" s="10">
        <v>21</v>
      </c>
    </row>
    <row r="25" spans="1:9" ht="19.5" customHeight="1">
      <c r="A25" s="9" t="s">
        <v>19</v>
      </c>
      <c r="B25" s="10" t="s">
        <v>69</v>
      </c>
      <c r="C25" s="10" t="s">
        <v>3</v>
      </c>
      <c r="D25" s="11">
        <v>62010001</v>
      </c>
      <c r="E25" s="11">
        <v>66</v>
      </c>
      <c r="F25" s="12">
        <v>41</v>
      </c>
      <c r="G25" s="12"/>
      <c r="H25" s="14">
        <f t="shared" si="0"/>
        <v>48.5</v>
      </c>
      <c r="I25" s="10">
        <v>22</v>
      </c>
    </row>
    <row r="26" spans="1:9" ht="19.5" customHeight="1">
      <c r="A26" s="10" t="s">
        <v>21</v>
      </c>
      <c r="B26" s="10" t="s">
        <v>71</v>
      </c>
      <c r="C26" s="10" t="s">
        <v>3</v>
      </c>
      <c r="D26" s="11">
        <v>62010001</v>
      </c>
      <c r="E26" s="11">
        <v>45</v>
      </c>
      <c r="F26" s="12">
        <v>49</v>
      </c>
      <c r="G26" s="12"/>
      <c r="H26" s="14">
        <f t="shared" si="0"/>
        <v>47.8</v>
      </c>
      <c r="I26" s="10">
        <v>23</v>
      </c>
    </row>
    <row r="27" spans="1:9" ht="19.5" customHeight="1">
      <c r="A27" s="9" t="s">
        <v>15</v>
      </c>
      <c r="B27" s="10" t="s">
        <v>65</v>
      </c>
      <c r="C27" s="10" t="s">
        <v>3</v>
      </c>
      <c r="D27" s="11">
        <v>62010001</v>
      </c>
      <c r="E27" s="11">
        <v>55</v>
      </c>
      <c r="F27" s="12">
        <v>43</v>
      </c>
      <c r="G27" s="12"/>
      <c r="H27" s="14">
        <f t="shared" si="0"/>
        <v>46.599999999999994</v>
      </c>
      <c r="I27" s="10">
        <v>24</v>
      </c>
    </row>
    <row r="28" spans="1:9" ht="19.5" customHeight="1">
      <c r="A28" s="10" t="s">
        <v>8</v>
      </c>
      <c r="B28" s="10" t="s">
        <v>58</v>
      </c>
      <c r="C28" s="10" t="s">
        <v>3</v>
      </c>
      <c r="D28" s="11">
        <v>62010001</v>
      </c>
      <c r="E28" s="11">
        <v>48</v>
      </c>
      <c r="F28" s="12">
        <v>46</v>
      </c>
      <c r="G28" s="12"/>
      <c r="H28" s="14">
        <f t="shared" si="0"/>
        <v>46.599999999999994</v>
      </c>
      <c r="I28" s="10">
        <v>24</v>
      </c>
    </row>
    <row r="29" spans="1:9" ht="19.5" customHeight="1">
      <c r="A29" s="10" t="s">
        <v>32</v>
      </c>
      <c r="B29" s="10" t="s">
        <v>82</v>
      </c>
      <c r="C29" s="10" t="s">
        <v>3</v>
      </c>
      <c r="D29" s="11">
        <v>62010001</v>
      </c>
      <c r="E29" s="11">
        <v>52</v>
      </c>
      <c r="F29" s="12">
        <v>44</v>
      </c>
      <c r="G29" s="12"/>
      <c r="H29" s="14">
        <f t="shared" si="0"/>
        <v>46.4</v>
      </c>
      <c r="I29" s="10">
        <v>26</v>
      </c>
    </row>
    <row r="30" spans="1:9" ht="19.5" customHeight="1">
      <c r="A30" s="10" t="s">
        <v>34</v>
      </c>
      <c r="B30" s="10" t="s">
        <v>84</v>
      </c>
      <c r="C30" s="10" t="s">
        <v>3</v>
      </c>
      <c r="D30" s="11">
        <v>62010001</v>
      </c>
      <c r="E30" s="11">
        <v>46</v>
      </c>
      <c r="F30" s="12">
        <v>46</v>
      </c>
      <c r="G30" s="12"/>
      <c r="H30" s="14">
        <f t="shared" si="0"/>
        <v>45.99999999999999</v>
      </c>
      <c r="I30" s="10">
        <v>27</v>
      </c>
    </row>
    <row r="31" spans="1:9" ht="19.5" customHeight="1">
      <c r="A31" s="10" t="s">
        <v>27</v>
      </c>
      <c r="B31" s="10" t="s">
        <v>77</v>
      </c>
      <c r="C31" s="10" t="s">
        <v>3</v>
      </c>
      <c r="D31" s="11">
        <v>62010001</v>
      </c>
      <c r="E31" s="11">
        <v>48</v>
      </c>
      <c r="F31" s="12">
        <v>45</v>
      </c>
      <c r="G31" s="12"/>
      <c r="H31" s="14">
        <f t="shared" si="0"/>
        <v>45.89999999999999</v>
      </c>
      <c r="I31" s="10">
        <v>28</v>
      </c>
    </row>
    <row r="32" spans="1:9" ht="19.5" customHeight="1">
      <c r="A32" s="10" t="s">
        <v>7</v>
      </c>
      <c r="B32" s="10" t="s">
        <v>57</v>
      </c>
      <c r="C32" s="10" t="s">
        <v>3</v>
      </c>
      <c r="D32" s="11">
        <v>62010001</v>
      </c>
      <c r="E32" s="11">
        <v>44</v>
      </c>
      <c r="F32" s="12">
        <v>45</v>
      </c>
      <c r="G32" s="12"/>
      <c r="H32" s="14">
        <f t="shared" si="0"/>
        <v>44.699999999999996</v>
      </c>
      <c r="I32" s="10">
        <v>29</v>
      </c>
    </row>
    <row r="33" spans="1:9" ht="19.5" customHeight="1">
      <c r="A33" s="10" t="s">
        <v>11</v>
      </c>
      <c r="B33" s="10" t="s">
        <v>61</v>
      </c>
      <c r="C33" s="10" t="s">
        <v>3</v>
      </c>
      <c r="D33" s="11">
        <v>62010001</v>
      </c>
      <c r="E33" s="11">
        <v>43</v>
      </c>
      <c r="F33" s="12">
        <v>45</v>
      </c>
      <c r="G33" s="12"/>
      <c r="H33" s="14">
        <f t="shared" si="0"/>
        <v>44.4</v>
      </c>
      <c r="I33" s="10">
        <v>30</v>
      </c>
    </row>
    <row r="34" spans="1:9" ht="19.5" customHeight="1">
      <c r="A34" s="10" t="s">
        <v>44</v>
      </c>
      <c r="B34" s="10" t="s">
        <v>94</v>
      </c>
      <c r="C34" s="10" t="s">
        <v>3</v>
      </c>
      <c r="D34" s="11">
        <v>62010001</v>
      </c>
      <c r="E34" s="11">
        <v>42</v>
      </c>
      <c r="F34" s="12">
        <v>41</v>
      </c>
      <c r="G34" s="12"/>
      <c r="H34" s="14">
        <f t="shared" si="0"/>
        <v>41.3</v>
      </c>
      <c r="I34" s="10">
        <v>31</v>
      </c>
    </row>
    <row r="35" spans="1:9" ht="19.5" customHeight="1">
      <c r="A35" s="10" t="s">
        <v>6</v>
      </c>
      <c r="B35" s="10" t="s">
        <v>56</v>
      </c>
      <c r="C35" s="10" t="s">
        <v>3</v>
      </c>
      <c r="D35" s="11">
        <v>62010001</v>
      </c>
      <c r="E35" s="11">
        <v>41</v>
      </c>
      <c r="F35" s="12">
        <v>37</v>
      </c>
      <c r="G35" s="12"/>
      <c r="H35" s="14">
        <f t="shared" si="0"/>
        <v>38.199999999999996</v>
      </c>
      <c r="I35" s="10">
        <v>32</v>
      </c>
    </row>
    <row r="36" spans="1:9" ht="19.5" customHeight="1">
      <c r="A36" s="9" t="s">
        <v>35</v>
      </c>
      <c r="B36" s="10" t="s">
        <v>85</v>
      </c>
      <c r="C36" s="10" t="s">
        <v>3</v>
      </c>
      <c r="D36" s="11">
        <v>62010001</v>
      </c>
      <c r="E36" s="11">
        <v>63</v>
      </c>
      <c r="F36" s="16" t="s">
        <v>124</v>
      </c>
      <c r="G36" s="12"/>
      <c r="H36" s="14">
        <v>18.9</v>
      </c>
      <c r="I36" s="10">
        <v>33</v>
      </c>
    </row>
    <row r="37" spans="1:9" ht="19.5" customHeight="1">
      <c r="A37" s="10" t="s">
        <v>14</v>
      </c>
      <c r="B37" s="10" t="s">
        <v>64</v>
      </c>
      <c r="C37" s="10" t="s">
        <v>3</v>
      </c>
      <c r="D37" s="11">
        <v>62010001</v>
      </c>
      <c r="E37" s="16" t="s">
        <v>124</v>
      </c>
      <c r="F37" s="16" t="s">
        <v>124</v>
      </c>
      <c r="G37" s="12"/>
      <c r="H37" s="14" t="s">
        <v>124</v>
      </c>
      <c r="I37" s="16"/>
    </row>
    <row r="38" spans="1:9" ht="19.5" customHeight="1">
      <c r="A38" s="10" t="s">
        <v>17</v>
      </c>
      <c r="B38" s="10" t="s">
        <v>67</v>
      </c>
      <c r="C38" s="10" t="s">
        <v>3</v>
      </c>
      <c r="D38" s="11">
        <v>62010001</v>
      </c>
      <c r="E38" s="16" t="s">
        <v>124</v>
      </c>
      <c r="F38" s="16" t="s">
        <v>124</v>
      </c>
      <c r="G38" s="12"/>
      <c r="H38" s="14" t="s">
        <v>124</v>
      </c>
      <c r="I38" s="16"/>
    </row>
    <row r="39" spans="1:9" ht="19.5" customHeight="1">
      <c r="A39" s="10" t="s">
        <v>22</v>
      </c>
      <c r="B39" s="10" t="s">
        <v>72</v>
      </c>
      <c r="C39" s="10" t="s">
        <v>3</v>
      </c>
      <c r="D39" s="11">
        <v>62010001</v>
      </c>
      <c r="E39" s="16" t="s">
        <v>124</v>
      </c>
      <c r="F39" s="16" t="s">
        <v>124</v>
      </c>
      <c r="G39" s="12"/>
      <c r="H39" s="14" t="s">
        <v>124</v>
      </c>
      <c r="I39" s="16"/>
    </row>
    <row r="40" spans="1:9" ht="19.5" customHeight="1">
      <c r="A40" s="10" t="s">
        <v>29</v>
      </c>
      <c r="B40" s="10" t="s">
        <v>79</v>
      </c>
      <c r="C40" s="10" t="s">
        <v>3</v>
      </c>
      <c r="D40" s="11">
        <v>62010001</v>
      </c>
      <c r="E40" s="16" t="s">
        <v>124</v>
      </c>
      <c r="F40" s="16" t="s">
        <v>124</v>
      </c>
      <c r="G40" s="12"/>
      <c r="H40" s="14" t="s">
        <v>124</v>
      </c>
      <c r="I40" s="16"/>
    </row>
    <row r="41" spans="1:9" ht="19.5" customHeight="1">
      <c r="A41" s="10" t="s">
        <v>31</v>
      </c>
      <c r="B41" s="10" t="s">
        <v>81</v>
      </c>
      <c r="C41" s="10" t="s">
        <v>3</v>
      </c>
      <c r="D41" s="11">
        <v>62010001</v>
      </c>
      <c r="E41" s="16" t="s">
        <v>124</v>
      </c>
      <c r="F41" s="16" t="s">
        <v>124</v>
      </c>
      <c r="G41" s="12"/>
      <c r="H41" s="14" t="s">
        <v>124</v>
      </c>
      <c r="I41" s="16"/>
    </row>
    <row r="42" spans="1:9" ht="19.5" customHeight="1">
      <c r="A42" s="10" t="s">
        <v>39</v>
      </c>
      <c r="B42" s="10" t="s">
        <v>89</v>
      </c>
      <c r="C42" s="10" t="s">
        <v>3</v>
      </c>
      <c r="D42" s="11">
        <v>62010001</v>
      </c>
      <c r="E42" s="16" t="s">
        <v>124</v>
      </c>
      <c r="F42" s="16" t="s">
        <v>124</v>
      </c>
      <c r="G42" s="12"/>
      <c r="H42" s="14" t="s">
        <v>124</v>
      </c>
      <c r="I42" s="16"/>
    </row>
    <row r="43" spans="1:9" ht="19.5" customHeight="1">
      <c r="A43" s="10" t="s">
        <v>40</v>
      </c>
      <c r="B43" s="10" t="s">
        <v>90</v>
      </c>
      <c r="C43" s="10" t="s">
        <v>3</v>
      </c>
      <c r="D43" s="11">
        <v>62010001</v>
      </c>
      <c r="E43" s="16" t="s">
        <v>124</v>
      </c>
      <c r="F43" s="16" t="s">
        <v>124</v>
      </c>
      <c r="G43" s="12"/>
      <c r="H43" s="14" t="s">
        <v>124</v>
      </c>
      <c r="I43" s="16"/>
    </row>
    <row r="44" spans="1:9" ht="19.5" customHeight="1">
      <c r="A44" s="10" t="s">
        <v>45</v>
      </c>
      <c r="B44" s="10" t="s">
        <v>95</v>
      </c>
      <c r="C44" s="10" t="s">
        <v>3</v>
      </c>
      <c r="D44" s="11">
        <v>62010001</v>
      </c>
      <c r="E44" s="16" t="s">
        <v>124</v>
      </c>
      <c r="F44" s="16" t="s">
        <v>124</v>
      </c>
      <c r="G44" s="12"/>
      <c r="H44" s="14" t="s">
        <v>124</v>
      </c>
      <c r="I44" s="16"/>
    </row>
    <row r="45" spans="1:9" ht="19.5" customHeight="1">
      <c r="A45" s="10" t="s">
        <v>46</v>
      </c>
      <c r="B45" s="10" t="s">
        <v>96</v>
      </c>
      <c r="C45" s="10" t="s">
        <v>3</v>
      </c>
      <c r="D45" s="11">
        <v>62010001</v>
      </c>
      <c r="E45" s="16" t="s">
        <v>124</v>
      </c>
      <c r="F45" s="16" t="s">
        <v>124</v>
      </c>
      <c r="G45" s="12"/>
      <c r="H45" s="14" t="s">
        <v>124</v>
      </c>
      <c r="I45" s="16"/>
    </row>
    <row r="46" spans="1:9" ht="19.5" customHeight="1">
      <c r="A46" s="10" t="s">
        <v>53</v>
      </c>
      <c r="B46" s="10" t="s">
        <v>103</v>
      </c>
      <c r="C46" s="10" t="s">
        <v>4</v>
      </c>
      <c r="D46" s="11">
        <v>62010002</v>
      </c>
      <c r="E46" s="11">
        <v>53</v>
      </c>
      <c r="F46" s="12">
        <v>59</v>
      </c>
      <c r="G46" s="12"/>
      <c r="H46" s="14">
        <f>E46*0.3+F46*0.7+G46</f>
        <v>57.199999999999996</v>
      </c>
      <c r="I46" s="10">
        <v>1</v>
      </c>
    </row>
    <row r="47" spans="1:9" ht="19.5" customHeight="1">
      <c r="A47" s="10" t="s">
        <v>55</v>
      </c>
      <c r="B47" s="10" t="s">
        <v>105</v>
      </c>
      <c r="C47" s="10" t="s">
        <v>4</v>
      </c>
      <c r="D47" s="11">
        <v>62010002</v>
      </c>
      <c r="E47" s="11">
        <v>43</v>
      </c>
      <c r="F47" s="12">
        <v>55</v>
      </c>
      <c r="G47" s="12"/>
      <c r="H47" s="14">
        <f aca="true" t="shared" si="1" ref="H47:H53">E47*0.3+F47*0.7+G47</f>
        <v>51.4</v>
      </c>
      <c r="I47" s="10">
        <v>2</v>
      </c>
    </row>
    <row r="48" spans="1:9" ht="19.5" customHeight="1">
      <c r="A48" s="10" t="s">
        <v>51</v>
      </c>
      <c r="B48" s="10" t="s">
        <v>101</v>
      </c>
      <c r="C48" s="10" t="s">
        <v>4</v>
      </c>
      <c r="D48" s="11">
        <v>62010002</v>
      </c>
      <c r="E48" s="11">
        <v>49</v>
      </c>
      <c r="F48" s="12">
        <v>52</v>
      </c>
      <c r="G48" s="12"/>
      <c r="H48" s="14">
        <f t="shared" si="1"/>
        <v>51.099999999999994</v>
      </c>
      <c r="I48" s="10">
        <v>3</v>
      </c>
    </row>
    <row r="49" spans="1:9" ht="19.5" customHeight="1">
      <c r="A49" s="10" t="s">
        <v>48</v>
      </c>
      <c r="B49" s="10" t="s">
        <v>98</v>
      </c>
      <c r="C49" s="10" t="s">
        <v>4</v>
      </c>
      <c r="D49" s="11">
        <v>62010002</v>
      </c>
      <c r="E49" s="11">
        <v>48</v>
      </c>
      <c r="F49" s="12">
        <v>50</v>
      </c>
      <c r="G49" s="12"/>
      <c r="H49" s="14">
        <f t="shared" si="1"/>
        <v>49.4</v>
      </c>
      <c r="I49" s="10">
        <v>4</v>
      </c>
    </row>
    <row r="50" spans="1:9" ht="19.5" customHeight="1">
      <c r="A50" s="10" t="s">
        <v>49</v>
      </c>
      <c r="B50" s="10" t="s">
        <v>99</v>
      </c>
      <c r="C50" s="10" t="s">
        <v>4</v>
      </c>
      <c r="D50" s="11">
        <v>62010002</v>
      </c>
      <c r="E50" s="11">
        <v>42</v>
      </c>
      <c r="F50" s="12">
        <v>51</v>
      </c>
      <c r="G50" s="12"/>
      <c r="H50" s="14">
        <f t="shared" si="1"/>
        <v>48.3</v>
      </c>
      <c r="I50" s="10">
        <v>5</v>
      </c>
    </row>
    <row r="51" spans="1:9" ht="19.5" customHeight="1">
      <c r="A51" s="10" t="s">
        <v>50</v>
      </c>
      <c r="B51" s="10" t="s">
        <v>100</v>
      </c>
      <c r="C51" s="10" t="s">
        <v>4</v>
      </c>
      <c r="D51" s="11">
        <v>62010002</v>
      </c>
      <c r="E51" s="11">
        <v>37</v>
      </c>
      <c r="F51" s="12">
        <v>53</v>
      </c>
      <c r="G51" s="12"/>
      <c r="H51" s="14">
        <f t="shared" si="1"/>
        <v>48.199999999999996</v>
      </c>
      <c r="I51" s="10">
        <v>6</v>
      </c>
    </row>
    <row r="52" spans="1:9" ht="19.5" customHeight="1">
      <c r="A52" s="10" t="s">
        <v>54</v>
      </c>
      <c r="B52" s="10" t="s">
        <v>104</v>
      </c>
      <c r="C52" s="10" t="s">
        <v>4</v>
      </c>
      <c r="D52" s="11">
        <v>62010002</v>
      </c>
      <c r="E52" s="11">
        <v>42</v>
      </c>
      <c r="F52" s="12">
        <v>50</v>
      </c>
      <c r="G52" s="12"/>
      <c r="H52" s="14">
        <f t="shared" si="1"/>
        <v>47.6</v>
      </c>
      <c r="I52" s="10">
        <v>7</v>
      </c>
    </row>
    <row r="53" spans="1:9" ht="19.5" customHeight="1">
      <c r="A53" s="10" t="s">
        <v>52</v>
      </c>
      <c r="B53" s="10" t="s">
        <v>102</v>
      </c>
      <c r="C53" s="10" t="s">
        <v>4</v>
      </c>
      <c r="D53" s="11">
        <v>62010002</v>
      </c>
      <c r="E53" s="11">
        <v>51</v>
      </c>
      <c r="F53" s="12">
        <v>46</v>
      </c>
      <c r="G53" s="12"/>
      <c r="H53" s="14">
        <f t="shared" si="1"/>
        <v>47.49999999999999</v>
      </c>
      <c r="I53" s="10">
        <v>8</v>
      </c>
    </row>
    <row r="54" spans="1:9" s="3" customFormat="1" ht="19.5" customHeight="1">
      <c r="A54" s="17" t="s">
        <v>116</v>
      </c>
      <c r="B54" s="17" t="s">
        <v>109</v>
      </c>
      <c r="C54" s="10" t="s">
        <v>108</v>
      </c>
      <c r="D54" s="11">
        <v>62010005</v>
      </c>
      <c r="E54" s="11">
        <v>55</v>
      </c>
      <c r="F54" s="10"/>
      <c r="G54" s="10"/>
      <c r="H54" s="14">
        <f>E54+G54</f>
        <v>55</v>
      </c>
      <c r="I54" s="10">
        <v>1</v>
      </c>
    </row>
    <row r="55" spans="1:9" s="3" customFormat="1" ht="19.5" customHeight="1">
      <c r="A55" s="17" t="s">
        <v>117</v>
      </c>
      <c r="B55" s="17" t="s">
        <v>110</v>
      </c>
      <c r="C55" s="10" t="s">
        <v>108</v>
      </c>
      <c r="D55" s="11">
        <v>62010005</v>
      </c>
      <c r="E55" s="11">
        <v>51</v>
      </c>
      <c r="F55" s="10"/>
      <c r="G55" s="10"/>
      <c r="H55" s="14">
        <f>E55+G55</f>
        <v>51</v>
      </c>
      <c r="I55" s="10">
        <v>2</v>
      </c>
    </row>
    <row r="56" spans="1:9" s="3" customFormat="1" ht="19.5" customHeight="1">
      <c r="A56" s="17" t="s">
        <v>118</v>
      </c>
      <c r="B56" s="17" t="s">
        <v>111</v>
      </c>
      <c r="C56" s="10" t="s">
        <v>108</v>
      </c>
      <c r="D56" s="11">
        <v>62010005</v>
      </c>
      <c r="E56" s="11">
        <v>48</v>
      </c>
      <c r="F56" s="10"/>
      <c r="G56" s="10"/>
      <c r="H56" s="14">
        <f>E56+G56</f>
        <v>48</v>
      </c>
      <c r="I56" s="10">
        <v>3</v>
      </c>
    </row>
    <row r="57" spans="1:9" s="3" customFormat="1" ht="19.5" customHeight="1">
      <c r="A57" s="17" t="s">
        <v>119</v>
      </c>
      <c r="B57" s="17" t="s">
        <v>112</v>
      </c>
      <c r="C57" s="10" t="s">
        <v>108</v>
      </c>
      <c r="D57" s="11">
        <v>62010005</v>
      </c>
      <c r="E57" s="11">
        <v>46</v>
      </c>
      <c r="F57" s="10"/>
      <c r="G57" s="10"/>
      <c r="H57" s="14">
        <f>E57+G57</f>
        <v>46</v>
      </c>
      <c r="I57" s="10">
        <v>4</v>
      </c>
    </row>
    <row r="58" spans="1:9" s="3" customFormat="1" ht="19.5" customHeight="1">
      <c r="A58" s="17" t="s">
        <v>120</v>
      </c>
      <c r="B58" s="17" t="s">
        <v>113</v>
      </c>
      <c r="C58" s="10" t="s">
        <v>108</v>
      </c>
      <c r="D58" s="11">
        <v>62010005</v>
      </c>
      <c r="E58" s="16" t="s">
        <v>124</v>
      </c>
      <c r="F58" s="16" t="s">
        <v>124</v>
      </c>
      <c r="G58" s="12"/>
      <c r="H58" s="14" t="s">
        <v>124</v>
      </c>
      <c r="I58" s="10"/>
    </row>
    <row r="59" spans="1:9" s="3" customFormat="1" ht="19.5" customHeight="1">
      <c r="A59" s="17" t="s">
        <v>121</v>
      </c>
      <c r="B59" s="17" t="s">
        <v>114</v>
      </c>
      <c r="C59" s="10" t="s">
        <v>108</v>
      </c>
      <c r="D59" s="11">
        <v>62010005</v>
      </c>
      <c r="E59" s="16" t="s">
        <v>124</v>
      </c>
      <c r="F59" s="16" t="s">
        <v>124</v>
      </c>
      <c r="G59" s="12"/>
      <c r="H59" s="14" t="s">
        <v>124</v>
      </c>
      <c r="I59" s="10"/>
    </row>
    <row r="60" spans="1:9" s="3" customFormat="1" ht="19.5" customHeight="1">
      <c r="A60" s="17" t="s">
        <v>122</v>
      </c>
      <c r="B60" s="17" t="s">
        <v>115</v>
      </c>
      <c r="C60" s="10" t="s">
        <v>108</v>
      </c>
      <c r="D60" s="11">
        <v>62010005</v>
      </c>
      <c r="E60" s="16" t="s">
        <v>124</v>
      </c>
      <c r="F60" s="16" t="s">
        <v>124</v>
      </c>
      <c r="G60" s="12"/>
      <c r="H60" s="14" t="s">
        <v>124</v>
      </c>
      <c r="I60" s="10"/>
    </row>
  </sheetData>
  <sheetProtection/>
  <autoFilter ref="A3:H3">
    <sortState ref="A4:H60">
      <sortCondition sortBy="value" ref="D4:D60"/>
    </sortState>
  </autoFilter>
  <mergeCells count="1">
    <mergeCell ref="A2:I2"/>
  </mergeCells>
  <printOptions/>
  <pageMargins left="0.4330708661417323" right="0.1968503937007874" top="0.35433070866141736" bottom="0.3543307086614173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user</cp:lastModifiedBy>
  <cp:lastPrinted>2017-12-29T05:18:07Z</cp:lastPrinted>
  <dcterms:created xsi:type="dcterms:W3CDTF">2016-12-19T01:38:13Z</dcterms:created>
  <dcterms:modified xsi:type="dcterms:W3CDTF">2017-12-29T05:18:19Z</dcterms:modified>
  <cp:category/>
  <cp:version/>
  <cp:contentType/>
  <cp:contentStatus/>
</cp:coreProperties>
</file>