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25" windowHeight="3525"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<sst xmlns="http://schemas.openxmlformats.org/spreadsheetml/2006/main" count="416" uniqueCount="347">
  <si>
    <t>姓名</t>
  </si>
  <si>
    <t>报考单位</t>
  </si>
  <si>
    <t>准考证号</t>
  </si>
  <si>
    <t>面试折合成绩</t>
  </si>
  <si>
    <t>总成绩</t>
  </si>
  <si>
    <t>是否进入体检</t>
  </si>
  <si>
    <t>职位排名</t>
  </si>
  <si>
    <t>绵阳市检察院</t>
  </si>
  <si>
    <t>江油市检察院</t>
  </si>
  <si>
    <t>三台县检察院</t>
  </si>
  <si>
    <t>盐亭县检察院</t>
  </si>
  <si>
    <t>梓潼县检察院</t>
  </si>
  <si>
    <t>平武县检察院</t>
  </si>
  <si>
    <t>笔试折合总成绩</t>
  </si>
  <si>
    <t>面试      成绩</t>
  </si>
  <si>
    <t>小枧地区检察院</t>
  </si>
  <si>
    <t>刘婷</t>
  </si>
  <si>
    <t>王江</t>
  </si>
  <si>
    <t>杨浩珑</t>
  </si>
  <si>
    <t>涪城区检察院</t>
  </si>
  <si>
    <t>安州区检察院</t>
  </si>
  <si>
    <t>北川县检察院</t>
  </si>
  <si>
    <t>唐雪梅</t>
  </si>
  <si>
    <t>朱亮</t>
  </si>
  <si>
    <t>易东</t>
  </si>
  <si>
    <t>李瑞</t>
  </si>
  <si>
    <t>郭永银</t>
  </si>
  <si>
    <t>裴元庆</t>
  </si>
  <si>
    <t>周逸航</t>
  </si>
  <si>
    <t>李光耀</t>
  </si>
  <si>
    <t>洪程</t>
  </si>
  <si>
    <t>黄欢</t>
  </si>
  <si>
    <t>李玄优</t>
  </si>
  <si>
    <t>李秋琼</t>
  </si>
  <si>
    <t>庞晓芳</t>
  </si>
  <si>
    <t>罗环</t>
  </si>
  <si>
    <t>吴东</t>
  </si>
  <si>
    <t>叶婷</t>
  </si>
  <si>
    <t>宋萱</t>
  </si>
  <si>
    <t>张靖悦</t>
  </si>
  <si>
    <t>廖倩</t>
  </si>
  <si>
    <t>冯渝钦</t>
  </si>
  <si>
    <t>王肖</t>
  </si>
  <si>
    <t>王韬</t>
  </si>
  <si>
    <t>伍顺莉</t>
  </si>
  <si>
    <t>柴芳玲</t>
  </si>
  <si>
    <t>苏超</t>
  </si>
  <si>
    <t>何兵</t>
  </si>
  <si>
    <t>李明杨</t>
  </si>
  <si>
    <t>袁聆轩</t>
  </si>
  <si>
    <t>潘栋</t>
  </si>
  <si>
    <t>杨川</t>
  </si>
  <si>
    <t>雷闪</t>
  </si>
  <si>
    <t>赖文秀</t>
  </si>
  <si>
    <t>李童</t>
  </si>
  <si>
    <t>张梦怡</t>
  </si>
  <si>
    <t>唐帆</t>
  </si>
  <si>
    <t>欧阳博缘</t>
  </si>
  <si>
    <t>何雨珊</t>
  </si>
  <si>
    <t>张璟轩</t>
  </si>
  <si>
    <t>肖忠源</t>
  </si>
  <si>
    <t>简扬</t>
  </si>
  <si>
    <t>张兴傲</t>
  </si>
  <si>
    <t>邓敏</t>
  </si>
  <si>
    <t>蒋云沁</t>
  </si>
  <si>
    <t>佘乙萍</t>
  </si>
  <si>
    <t>李岳霆</t>
  </si>
  <si>
    <t>邓晴舒瑞</t>
  </si>
  <si>
    <t>汪美</t>
  </si>
  <si>
    <t>李小龙</t>
  </si>
  <si>
    <t>王思宁</t>
  </si>
  <si>
    <t>陈雪</t>
  </si>
  <si>
    <t>汪彦君</t>
  </si>
  <si>
    <t>高锦霞</t>
  </si>
  <si>
    <t>薛小琦</t>
  </si>
  <si>
    <t>赵宇</t>
  </si>
  <si>
    <t>牟诗语</t>
  </si>
  <si>
    <t>陶莉丹</t>
  </si>
  <si>
    <t>谢跃</t>
  </si>
  <si>
    <t>李超</t>
  </si>
  <si>
    <t>陈思宇</t>
  </si>
  <si>
    <t>吴成雪</t>
  </si>
  <si>
    <t>刘昌和</t>
  </si>
  <si>
    <t>张东</t>
  </si>
  <si>
    <t>李梦柯</t>
  </si>
  <si>
    <t>姚震宇</t>
  </si>
  <si>
    <t>欧阳晓静</t>
  </si>
  <si>
    <t>章红雁</t>
  </si>
  <si>
    <t>彭良英</t>
  </si>
  <si>
    <t>蒋依桃</t>
  </si>
  <si>
    <t>刘国葳</t>
  </si>
  <si>
    <t>雷丽婷</t>
  </si>
  <si>
    <t>许高珩</t>
  </si>
  <si>
    <t>郭骏谊</t>
  </si>
  <si>
    <t>韩鑫</t>
  </si>
  <si>
    <t>母志豪</t>
  </si>
  <si>
    <t>袁悦</t>
  </si>
  <si>
    <t>胡文岚</t>
  </si>
  <si>
    <t>原晋琳</t>
  </si>
  <si>
    <t>加倩</t>
  </si>
  <si>
    <t>王希然</t>
  </si>
  <si>
    <t>罗怡</t>
  </si>
  <si>
    <t>许炜若</t>
  </si>
  <si>
    <t>吴涛</t>
  </si>
  <si>
    <t>黄冬妮</t>
  </si>
  <si>
    <t>董娜</t>
  </si>
  <si>
    <t>梁锴</t>
  </si>
  <si>
    <t>罗俊容</t>
  </si>
  <si>
    <t>王越</t>
  </si>
  <si>
    <t>谭星语</t>
  </si>
  <si>
    <t>李黎</t>
  </si>
  <si>
    <t>文丹</t>
  </si>
  <si>
    <t>秦琼</t>
  </si>
  <si>
    <t>韩云峰</t>
  </si>
  <si>
    <t>李倩瑞</t>
  </si>
  <si>
    <t>高倩</t>
  </si>
  <si>
    <t>张雪莹</t>
  </si>
  <si>
    <t>兰月</t>
  </si>
  <si>
    <t>7792306021311</t>
  </si>
  <si>
    <t>7792306021315</t>
  </si>
  <si>
    <t>7792306021323</t>
  </si>
  <si>
    <t>7792306021319</t>
  </si>
  <si>
    <t>7792306021321</t>
  </si>
  <si>
    <t>7792306021313</t>
  </si>
  <si>
    <t>7792306021318</t>
  </si>
  <si>
    <t>7792306021320</t>
  </si>
  <si>
    <t>7792306021316</t>
  </si>
  <si>
    <t>7792306021401</t>
  </si>
  <si>
    <t>7792306021408</t>
  </si>
  <si>
    <t>7792306021324</t>
  </si>
  <si>
    <t>7792306021601</t>
  </si>
  <si>
    <t>7792306021602</t>
  </si>
  <si>
    <t>7792306021525</t>
  </si>
  <si>
    <t>7792306021517</t>
  </si>
  <si>
    <t>7792306021501</t>
  </si>
  <si>
    <t>7792306021623</t>
  </si>
  <si>
    <t>7792306021620</t>
  </si>
  <si>
    <t>7792306021621</t>
  </si>
  <si>
    <t>7792306021622</t>
  </si>
  <si>
    <t>7792306021616</t>
  </si>
  <si>
    <t>7792306021614</t>
  </si>
  <si>
    <t>7792306021714</t>
  </si>
  <si>
    <t>7792306021628</t>
  </si>
  <si>
    <t>7792306021724</t>
  </si>
  <si>
    <t>7792306021723</t>
  </si>
  <si>
    <t>7792306021721</t>
  </si>
  <si>
    <t>7792306021727</t>
  </si>
  <si>
    <t>7792306021726</t>
  </si>
  <si>
    <t>7792306021730</t>
  </si>
  <si>
    <t>7792306021802</t>
  </si>
  <si>
    <t>7792306021825</t>
  </si>
  <si>
    <t>7792306021922</t>
  </si>
  <si>
    <t>7792306022001</t>
  </si>
  <si>
    <t>7792306021913</t>
  </si>
  <si>
    <t>7792306021803</t>
  </si>
  <si>
    <t>7792306022002</t>
  </si>
  <si>
    <t>7792306021908</t>
  </si>
  <si>
    <t>7792306021907</t>
  </si>
  <si>
    <t>7792306022010</t>
  </si>
  <si>
    <t>7792306022012</t>
  </si>
  <si>
    <t>7792306022213</t>
  </si>
  <si>
    <t>7792306022205</t>
  </si>
  <si>
    <t>7792306022103</t>
  </si>
  <si>
    <t>7792306022218</t>
  </si>
  <si>
    <t>7792306022224</t>
  </si>
  <si>
    <t>7792306022228</t>
  </si>
  <si>
    <t>7792306022226</t>
  </si>
  <si>
    <t>7792306022217</t>
  </si>
  <si>
    <t>7792306022221</t>
  </si>
  <si>
    <t>7792306022304</t>
  </si>
  <si>
    <t>7792306022411</t>
  </si>
  <si>
    <t>7792306022314</t>
  </si>
  <si>
    <t>7792306022308</t>
  </si>
  <si>
    <t>7792306022514</t>
  </si>
  <si>
    <t>7792306022617</t>
  </si>
  <si>
    <t>7792306022625</t>
  </si>
  <si>
    <t>7792306022602</t>
  </si>
  <si>
    <t>7792306022610</t>
  </si>
  <si>
    <t>7792306022622</t>
  </si>
  <si>
    <t>7792306022517</t>
  </si>
  <si>
    <t>7792306022519</t>
  </si>
  <si>
    <t>7792306022627</t>
  </si>
  <si>
    <t>7792306022607</t>
  </si>
  <si>
    <t>7792306022728</t>
  </si>
  <si>
    <t>7792306022726</t>
  </si>
  <si>
    <t>7792306022710</t>
  </si>
  <si>
    <t>7792306022812</t>
  </si>
  <si>
    <t>7792306022915</t>
  </si>
  <si>
    <t>7792306022826</t>
  </si>
  <si>
    <t>7792306022925</t>
  </si>
  <si>
    <t>7792306022906</t>
  </si>
  <si>
    <t>7792306022911</t>
  </si>
  <si>
    <t>7792306022824</t>
  </si>
  <si>
    <t>7792306022902</t>
  </si>
  <si>
    <t>7792306022928</t>
  </si>
  <si>
    <t>7792306023002</t>
  </si>
  <si>
    <t>7792306023004</t>
  </si>
  <si>
    <t>7792306023012</t>
  </si>
  <si>
    <t>7792306023015</t>
  </si>
  <si>
    <t>7792306023014</t>
  </si>
  <si>
    <t>7792306023011</t>
  </si>
  <si>
    <t>7792306023008</t>
  </si>
  <si>
    <t>7792306023016</t>
  </si>
  <si>
    <t>7792306023017</t>
  </si>
  <si>
    <t>7792306023024</t>
  </si>
  <si>
    <t>7792306023019</t>
  </si>
  <si>
    <t>7792306023025</t>
  </si>
  <si>
    <t>7792306023030</t>
  </si>
  <si>
    <t>7792306023103</t>
  </si>
  <si>
    <t>7792306023101</t>
  </si>
  <si>
    <t>7792306023105</t>
  </si>
  <si>
    <t>7792306023109</t>
  </si>
  <si>
    <t>7792306023217</t>
  </si>
  <si>
    <t>7792306023302</t>
  </si>
  <si>
    <t>7792306023230</t>
  </si>
  <si>
    <t>7792306023304</t>
  </si>
  <si>
    <t>7792306023303</t>
  </si>
  <si>
    <t>7792306023301</t>
  </si>
  <si>
    <t>7792306023228</t>
  </si>
  <si>
    <t>7792306023315</t>
  </si>
  <si>
    <t>7792306023305</t>
  </si>
  <si>
    <t>7792306023329</t>
  </si>
  <si>
    <t>7792306023327</t>
  </si>
  <si>
    <t>秦雷</t>
  </si>
  <si>
    <t>黄湲堞</t>
  </si>
  <si>
    <t>7792306021703</t>
  </si>
  <si>
    <t>7792306021630</t>
  </si>
  <si>
    <t>张微</t>
  </si>
  <si>
    <t>陈洁</t>
  </si>
  <si>
    <t>范磊</t>
  </si>
  <si>
    <t>7792306022611</t>
  </si>
  <si>
    <t>是</t>
  </si>
  <si>
    <t>是</t>
  </si>
  <si>
    <t>否</t>
  </si>
  <si>
    <t>否</t>
  </si>
  <si>
    <t>否</t>
  </si>
  <si>
    <t>否</t>
  </si>
  <si>
    <t>是</t>
  </si>
  <si>
    <t>否</t>
  </si>
  <si>
    <t>是</t>
  </si>
  <si>
    <t>是</t>
  </si>
  <si>
    <t>否</t>
  </si>
  <si>
    <t>邱思茹</t>
  </si>
  <si>
    <t>白雪</t>
  </si>
  <si>
    <t>是</t>
  </si>
  <si>
    <t>否</t>
  </si>
  <si>
    <t>顾红梅</t>
  </si>
  <si>
    <t>是</t>
  </si>
  <si>
    <t>否</t>
  </si>
  <si>
    <t>是</t>
  </si>
  <si>
    <t>否</t>
  </si>
  <si>
    <t>否</t>
  </si>
  <si>
    <t>缺考</t>
  </si>
  <si>
    <t>杨星</t>
  </si>
  <si>
    <t>是</t>
  </si>
  <si>
    <t>是</t>
  </si>
  <si>
    <t>否</t>
  </si>
  <si>
    <t>否</t>
  </si>
  <si>
    <t>否</t>
  </si>
  <si>
    <t>周洁</t>
  </si>
  <si>
    <t>是</t>
  </si>
  <si>
    <t>否</t>
  </si>
  <si>
    <t>缺考</t>
  </si>
  <si>
    <t>是</t>
  </si>
  <si>
    <t>否</t>
  </si>
  <si>
    <t>是</t>
  </si>
  <si>
    <t>否</t>
  </si>
  <si>
    <t>否</t>
  </si>
  <si>
    <t>否</t>
  </si>
  <si>
    <t>是</t>
  </si>
  <si>
    <t>否</t>
  </si>
  <si>
    <t>缺考</t>
  </si>
  <si>
    <t>张珊</t>
  </si>
  <si>
    <t>是</t>
  </si>
  <si>
    <t>是</t>
  </si>
  <si>
    <t>是</t>
  </si>
  <si>
    <t>否</t>
  </si>
  <si>
    <t>否</t>
  </si>
  <si>
    <t>否</t>
  </si>
  <si>
    <t>否</t>
  </si>
  <si>
    <t>王媛媛</t>
  </si>
  <si>
    <t>冯跃</t>
  </si>
  <si>
    <t>缺考</t>
  </si>
  <si>
    <t>是</t>
  </si>
  <si>
    <t>杜坤瑾</t>
  </si>
  <si>
    <t>是</t>
  </si>
  <si>
    <t>是</t>
  </si>
  <si>
    <t>是</t>
  </si>
  <si>
    <t>否</t>
  </si>
  <si>
    <t>否</t>
  </si>
  <si>
    <t>否</t>
  </si>
  <si>
    <t>童小雪</t>
  </si>
  <si>
    <t>否</t>
  </si>
  <si>
    <t>否</t>
  </si>
  <si>
    <t>是</t>
  </si>
  <si>
    <t>否</t>
  </si>
  <si>
    <t>李杨</t>
  </si>
  <si>
    <t>是</t>
  </si>
  <si>
    <t>是</t>
  </si>
  <si>
    <t>否</t>
  </si>
  <si>
    <t>否</t>
  </si>
  <si>
    <t>是</t>
  </si>
  <si>
    <t>是</t>
  </si>
  <si>
    <t>否</t>
  </si>
  <si>
    <t>是</t>
  </si>
  <si>
    <t>否</t>
  </si>
  <si>
    <t>陈琪文</t>
  </si>
  <si>
    <t>是</t>
  </si>
  <si>
    <t>否</t>
  </si>
  <si>
    <t>马小燕</t>
  </si>
  <si>
    <t>否</t>
  </si>
  <si>
    <t>否</t>
  </si>
  <si>
    <t>是</t>
  </si>
  <si>
    <t>席卫东</t>
  </si>
  <si>
    <t>否</t>
  </si>
  <si>
    <t>曹涛</t>
  </si>
  <si>
    <t>检察辅助人员</t>
  </si>
  <si>
    <t>2017年绵阳市检察院系统公开考试录用公务员进入面试人员总成绩排名及体检人员名单</t>
  </si>
  <si>
    <t>序号</t>
  </si>
  <si>
    <t>报考职位</t>
  </si>
  <si>
    <t xml:space="preserve">侦查员    </t>
  </si>
  <si>
    <t>行政人员（宣传）</t>
  </si>
  <si>
    <t>行政人员（宣传）</t>
  </si>
  <si>
    <t>检察辅助人员（一）</t>
  </si>
  <si>
    <t>检察辅助人员（二）</t>
  </si>
  <si>
    <t xml:space="preserve">侦查员    </t>
  </si>
  <si>
    <t xml:space="preserve">侦查员    </t>
  </si>
  <si>
    <t>检察辅助人员（一）</t>
  </si>
  <si>
    <t>检察辅助人员（二）</t>
  </si>
  <si>
    <t>计算机管理</t>
  </si>
  <si>
    <t>行政人员（宣传）</t>
  </si>
  <si>
    <t xml:space="preserve">司法会计    </t>
  </si>
  <si>
    <t>检察辅助人员</t>
  </si>
  <si>
    <t>行政人员（宣传）</t>
  </si>
  <si>
    <t>计算机管理</t>
  </si>
  <si>
    <t>检察辅助人员（一）</t>
  </si>
  <si>
    <t>检察辅助人员（二）</t>
  </si>
  <si>
    <t xml:space="preserve">侦查员    </t>
  </si>
  <si>
    <t>行政人员（宣传）</t>
  </si>
  <si>
    <t>检察辅助人员</t>
  </si>
  <si>
    <t>计算机管理</t>
  </si>
  <si>
    <t>行政人员（宣传）</t>
  </si>
  <si>
    <t xml:space="preserve">侦查员    </t>
  </si>
  <si>
    <t xml:space="preserve">司法会计    </t>
  </si>
  <si>
    <t>检察辅助人员</t>
  </si>
  <si>
    <t>行政人员（宣传）</t>
  </si>
  <si>
    <t xml:space="preserve">侦查员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</si>
</sst>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_);[Red]\(0.000\)"/>
    <numFmt numFmtId="179" formatCode="000000"/>
    <numFmt numFmtId="180" formatCode="0_ "/>
  </numFmts>
  <fonts count="45">
    <font>
      <sz val="10"/>
      <name val="Arial"/>
      <family val="2"/>
    </font>
    <font>
      <sz val="9"/>
      <name val="Arial"/>
      <family val="2"/>
    </font>
    <font>
      <sz val="12"/>
      <name val="黑体"/>
      <family val="3"/>
    </font>
    <font>
      <u val="single"/>
      <sz val="10"/>
      <color indexed="12"/>
      <name val="Arial"/>
      <family val="2"/>
    </font>
    <font>
      <u val="single"/>
      <sz val="10"/>
      <color indexed="36"/>
      <name val="Arial"/>
      <family val="2"/>
    </font>
    <font>
      <sz val="9"/>
      <name val="宋体"/>
      <family val="0"/>
    </font>
    <font>
      <sz val="11"/>
      <name val="仿宋_GB2312"/>
      <family val="3"/>
    </font>
    <font>
      <sz val="18"/>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vertical="center" wrapText="1"/>
      <protection/>
    </xf>
    <xf numFmtId="0" fontId="2" fillId="0" borderId="10" xfId="0" applyFont="1" applyBorder="1" applyAlignment="1" applyProtection="1">
      <alignment horizontal="center" vertical="center" wrapText="1"/>
      <protection/>
    </xf>
    <xf numFmtId="0" fontId="43" fillId="0" borderId="11" xfId="0" applyFont="1" applyFill="1" applyBorder="1" applyAlignment="1">
      <alignment horizontal="center" vertical="center"/>
    </xf>
    <xf numFmtId="0" fontId="43" fillId="0" borderId="11" xfId="0" applyFont="1" applyFill="1" applyBorder="1" applyAlignment="1">
      <alignment horizontal="center" vertical="center" wrapText="1"/>
    </xf>
    <xf numFmtId="177" fontId="43" fillId="0" borderId="11" xfId="0" applyNumberFormat="1" applyFont="1" applyFill="1" applyBorder="1" applyAlignment="1">
      <alignment horizontal="center" vertical="center"/>
    </xf>
    <xf numFmtId="176" fontId="43" fillId="0" borderId="11" xfId="0" applyNumberFormat="1" applyFont="1" applyFill="1" applyBorder="1" applyAlignment="1">
      <alignment horizontal="center" vertical="center"/>
    </xf>
    <xf numFmtId="177" fontId="44" fillId="0" borderId="11" xfId="0" applyNumberFormat="1" applyFont="1" applyBorder="1" applyAlignment="1">
      <alignment horizontal="center" vertical="center"/>
    </xf>
    <xf numFmtId="180" fontId="44" fillId="0" borderId="11" xfId="0" applyNumberFormat="1" applyFont="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wrapText="1"/>
    </xf>
    <xf numFmtId="177" fontId="44" fillId="0" borderId="11" xfId="0" applyNumberFormat="1" applyFont="1" applyFill="1" applyBorder="1" applyAlignment="1">
      <alignment horizontal="center" vertical="center"/>
    </xf>
    <xf numFmtId="176" fontId="44" fillId="0" borderId="11" xfId="0" applyNumberFormat="1" applyFont="1" applyFill="1" applyBorder="1" applyAlignment="1">
      <alignment horizontal="center" vertical="center"/>
    </xf>
    <xf numFmtId="179" fontId="44" fillId="0" borderId="11" xfId="0" applyNumberFormat="1" applyFont="1" applyFill="1" applyBorder="1" applyAlignment="1">
      <alignment horizontal="center" vertical="center"/>
    </xf>
    <xf numFmtId="0" fontId="6" fillId="0" borderId="11" xfId="0" applyFont="1" applyBorder="1" applyAlignment="1" applyProtection="1">
      <alignment horizontal="center"/>
      <protection/>
    </xf>
    <xf numFmtId="176" fontId="44" fillId="33" borderId="11" xfId="0" applyNumberFormat="1" applyFont="1" applyFill="1" applyBorder="1" applyAlignment="1" applyProtection="1">
      <alignment horizontal="center" vertical="center"/>
      <protection/>
    </xf>
    <xf numFmtId="176" fontId="44" fillId="0" borderId="11" xfId="0" applyNumberFormat="1" applyFont="1" applyBorder="1" applyAlignment="1" applyProtection="1">
      <alignment horizontal="center" vertical="center"/>
      <protection/>
    </xf>
    <xf numFmtId="176" fontId="44" fillId="0" borderId="11" xfId="0" applyNumberFormat="1" applyFont="1" applyBorder="1" applyAlignment="1">
      <alignment horizontal="center" vertical="center" wrapText="1"/>
    </xf>
    <xf numFmtId="0" fontId="44" fillId="0" borderId="11" xfId="0" applyFont="1" applyBorder="1" applyAlignment="1" applyProtection="1">
      <alignment horizontal="center"/>
      <protection/>
    </xf>
    <xf numFmtId="176" fontId="44" fillId="33" borderId="11" xfId="0" applyNumberFormat="1"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43" fillId="0" borderId="11"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3"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34" borderId="11" xfId="0" applyFont="1" applyFill="1" applyBorder="1" applyAlignment="1">
      <alignment horizontal="center" vertical="center"/>
    </xf>
    <xf numFmtId="179" fontId="44" fillId="34" borderId="11" xfId="0" applyNumberFormat="1" applyFont="1" applyFill="1" applyBorder="1" applyAlignment="1">
      <alignment horizontal="center" vertical="center"/>
    </xf>
    <xf numFmtId="177" fontId="44" fillId="34" borderId="1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2"/>
  <sheetViews>
    <sheetView tabSelected="1" zoomScaleSheetLayoutView="100" zoomScalePageLayoutView="0" workbookViewId="0" topLeftCell="A1">
      <pane xSplit="3" ySplit="2" topLeftCell="D90" activePane="bottomRight" state="frozen"/>
      <selection pane="topLeft" activeCell="A1" sqref="A1"/>
      <selection pane="topRight" activeCell="C1" sqref="C1"/>
      <selection pane="bottomLeft" activeCell="A3" sqref="A3"/>
      <selection pane="bottomRight" activeCell="N91" sqref="N91"/>
    </sheetView>
  </sheetViews>
  <sheetFormatPr defaultColWidth="9.140625" defaultRowHeight="12.75"/>
  <cols>
    <col min="1" max="1" width="5.57421875" style="1" customWidth="1"/>
    <col min="2" max="2" width="18.7109375" style="2" customWidth="1"/>
    <col min="3" max="3" width="19.7109375" style="2" customWidth="1"/>
    <col min="4" max="4" width="10.8515625" style="2" customWidth="1"/>
    <col min="5" max="5" width="19.28125" style="1" customWidth="1"/>
    <col min="6" max="6" width="13.8515625" style="2" customWidth="1"/>
    <col min="7" max="7" width="10.00390625" style="2" customWidth="1"/>
    <col min="8" max="8" width="10.7109375" style="2" customWidth="1"/>
    <col min="9" max="9" width="11.28125" style="2" customWidth="1"/>
    <col min="10" max="10" width="10.421875" style="2" customWidth="1"/>
    <col min="11" max="11" width="8.7109375" style="1" customWidth="1"/>
    <col min="12" max="16384" width="9.140625" style="1" customWidth="1"/>
  </cols>
  <sheetData>
    <row r="1" spans="1:11" ht="50.25" customHeight="1">
      <c r="A1" s="22" t="s">
        <v>317</v>
      </c>
      <c r="B1" s="22"/>
      <c r="C1" s="22"/>
      <c r="D1" s="22"/>
      <c r="E1" s="22"/>
      <c r="F1" s="22"/>
      <c r="G1" s="22"/>
      <c r="H1" s="22"/>
      <c r="I1" s="22"/>
      <c r="J1" s="22"/>
      <c r="K1" s="22"/>
    </row>
    <row r="2" spans="1:11" s="3" customFormat="1" ht="39" customHeight="1">
      <c r="A2" s="4" t="s">
        <v>318</v>
      </c>
      <c r="B2" s="4" t="s">
        <v>1</v>
      </c>
      <c r="C2" s="4" t="s">
        <v>319</v>
      </c>
      <c r="D2" s="4" t="s">
        <v>0</v>
      </c>
      <c r="E2" s="4" t="s">
        <v>2</v>
      </c>
      <c r="F2" s="4" t="s">
        <v>13</v>
      </c>
      <c r="G2" s="4" t="s">
        <v>14</v>
      </c>
      <c r="H2" s="4" t="s">
        <v>3</v>
      </c>
      <c r="I2" s="4" t="s">
        <v>4</v>
      </c>
      <c r="J2" s="4" t="s">
        <v>6</v>
      </c>
      <c r="K2" s="4" t="s">
        <v>5</v>
      </c>
    </row>
    <row r="3" spans="1:11" ht="24.75" customHeight="1">
      <c r="A3" s="16">
        <v>1</v>
      </c>
      <c r="B3" s="5" t="s">
        <v>7</v>
      </c>
      <c r="C3" s="6" t="s">
        <v>316</v>
      </c>
      <c r="D3" s="5" t="s">
        <v>22</v>
      </c>
      <c r="E3" s="5" t="s">
        <v>118</v>
      </c>
      <c r="F3" s="7">
        <v>42</v>
      </c>
      <c r="G3" s="8">
        <v>79.2</v>
      </c>
      <c r="H3" s="7">
        <f aca="true" t="shared" si="0" ref="H3:H38">G3*0.3</f>
        <v>23.76</v>
      </c>
      <c r="I3" s="9">
        <f aca="true" t="shared" si="1" ref="I3:I38">F3+H3</f>
        <v>65.76</v>
      </c>
      <c r="J3" s="10">
        <v>1</v>
      </c>
      <c r="K3" s="17" t="s">
        <v>231</v>
      </c>
    </row>
    <row r="4" spans="1:11" ht="21" customHeight="1">
      <c r="A4" s="16">
        <v>2</v>
      </c>
      <c r="B4" s="23" t="s">
        <v>7</v>
      </c>
      <c r="C4" s="28" t="s">
        <v>320</v>
      </c>
      <c r="D4" s="5" t="s">
        <v>23</v>
      </c>
      <c r="E4" s="5" t="s">
        <v>119</v>
      </c>
      <c r="F4" s="7">
        <v>47.425</v>
      </c>
      <c r="G4" s="8">
        <v>75.3</v>
      </c>
      <c r="H4" s="7">
        <f t="shared" si="0"/>
        <v>22.59</v>
      </c>
      <c r="I4" s="9">
        <f t="shared" si="1"/>
        <v>70.015</v>
      </c>
      <c r="J4" s="10">
        <v>1</v>
      </c>
      <c r="K4" s="17" t="s">
        <v>231</v>
      </c>
    </row>
    <row r="5" spans="1:11" ht="21" customHeight="1">
      <c r="A5" s="16">
        <v>3</v>
      </c>
      <c r="B5" s="23"/>
      <c r="C5" s="28"/>
      <c r="D5" s="11" t="s">
        <v>27</v>
      </c>
      <c r="E5" s="11" t="s">
        <v>123</v>
      </c>
      <c r="F5" s="13">
        <v>43.925</v>
      </c>
      <c r="G5" s="14">
        <v>82.5</v>
      </c>
      <c r="H5" s="7">
        <f t="shared" si="0"/>
        <v>24.75</v>
      </c>
      <c r="I5" s="9">
        <f t="shared" si="1"/>
        <v>68.675</v>
      </c>
      <c r="J5" s="10">
        <v>2</v>
      </c>
      <c r="K5" s="17" t="s">
        <v>232</v>
      </c>
    </row>
    <row r="6" spans="1:11" ht="21" customHeight="1">
      <c r="A6" s="16">
        <v>4</v>
      </c>
      <c r="B6" s="23"/>
      <c r="C6" s="28"/>
      <c r="D6" s="5" t="s">
        <v>24</v>
      </c>
      <c r="E6" s="5" t="s">
        <v>120</v>
      </c>
      <c r="F6" s="7">
        <v>44.1</v>
      </c>
      <c r="G6" s="8">
        <v>81.3</v>
      </c>
      <c r="H6" s="7">
        <f t="shared" si="0"/>
        <v>24.389999999999997</v>
      </c>
      <c r="I6" s="9">
        <f t="shared" si="1"/>
        <v>68.49</v>
      </c>
      <c r="J6" s="10">
        <v>3</v>
      </c>
      <c r="K6" s="17" t="s">
        <v>232</v>
      </c>
    </row>
    <row r="7" spans="1:11" ht="21" customHeight="1">
      <c r="A7" s="16">
        <v>5</v>
      </c>
      <c r="B7" s="23"/>
      <c r="C7" s="28"/>
      <c r="D7" s="11" t="s">
        <v>28</v>
      </c>
      <c r="E7" s="11" t="s">
        <v>124</v>
      </c>
      <c r="F7" s="13">
        <v>43.225</v>
      </c>
      <c r="G7" s="14">
        <v>81.2</v>
      </c>
      <c r="H7" s="7">
        <f t="shared" si="0"/>
        <v>24.36</v>
      </c>
      <c r="I7" s="9">
        <f t="shared" si="1"/>
        <v>67.58500000000001</v>
      </c>
      <c r="J7" s="10">
        <v>4</v>
      </c>
      <c r="K7" s="18" t="s">
        <v>233</v>
      </c>
    </row>
    <row r="8" spans="1:11" ht="21" customHeight="1">
      <c r="A8" s="16">
        <v>6</v>
      </c>
      <c r="B8" s="23"/>
      <c r="C8" s="28"/>
      <c r="D8" s="11" t="s">
        <v>26</v>
      </c>
      <c r="E8" s="11" t="s">
        <v>122</v>
      </c>
      <c r="F8" s="13">
        <v>43.925</v>
      </c>
      <c r="G8" s="14">
        <v>78.36</v>
      </c>
      <c r="H8" s="7">
        <f t="shared" si="0"/>
        <v>23.508</v>
      </c>
      <c r="I8" s="9">
        <f t="shared" si="1"/>
        <v>67.43299999999999</v>
      </c>
      <c r="J8" s="10">
        <v>5</v>
      </c>
      <c r="K8" s="18" t="s">
        <v>234</v>
      </c>
    </row>
    <row r="9" spans="1:11" ht="21" customHeight="1">
      <c r="A9" s="16">
        <v>7</v>
      </c>
      <c r="B9" s="23"/>
      <c r="C9" s="28"/>
      <c r="D9" s="11" t="s">
        <v>18</v>
      </c>
      <c r="E9" s="11" t="s">
        <v>125</v>
      </c>
      <c r="F9" s="13">
        <v>43.05</v>
      </c>
      <c r="G9" s="14">
        <v>80.46</v>
      </c>
      <c r="H9" s="7">
        <f t="shared" si="0"/>
        <v>24.137999999999998</v>
      </c>
      <c r="I9" s="9">
        <f t="shared" si="1"/>
        <v>67.18799999999999</v>
      </c>
      <c r="J9" s="10">
        <v>6</v>
      </c>
      <c r="K9" s="18" t="s">
        <v>235</v>
      </c>
    </row>
    <row r="10" spans="1:11" ht="21" customHeight="1">
      <c r="A10" s="16">
        <v>8</v>
      </c>
      <c r="B10" s="23"/>
      <c r="C10" s="28"/>
      <c r="D10" s="11" t="s">
        <v>29</v>
      </c>
      <c r="E10" s="11" t="s">
        <v>126</v>
      </c>
      <c r="F10" s="13">
        <v>43.05</v>
      </c>
      <c r="G10" s="14">
        <v>80.3</v>
      </c>
      <c r="H10" s="7">
        <f t="shared" si="0"/>
        <v>24.09</v>
      </c>
      <c r="I10" s="9">
        <f t="shared" si="1"/>
        <v>67.14</v>
      </c>
      <c r="J10" s="10">
        <v>7</v>
      </c>
      <c r="K10" s="18" t="s">
        <v>236</v>
      </c>
    </row>
    <row r="11" spans="1:11" ht="21" customHeight="1">
      <c r="A11" s="16">
        <v>9</v>
      </c>
      <c r="B11" s="23"/>
      <c r="C11" s="28"/>
      <c r="D11" s="11" t="s">
        <v>25</v>
      </c>
      <c r="E11" s="11" t="s">
        <v>121</v>
      </c>
      <c r="F11" s="13">
        <v>43.925</v>
      </c>
      <c r="G11" s="14">
        <v>77</v>
      </c>
      <c r="H11" s="7">
        <f t="shared" si="0"/>
        <v>23.099999999999998</v>
      </c>
      <c r="I11" s="9">
        <f t="shared" si="1"/>
        <v>67.02499999999999</v>
      </c>
      <c r="J11" s="10">
        <v>8</v>
      </c>
      <c r="K11" s="18" t="s">
        <v>236</v>
      </c>
    </row>
    <row r="12" spans="1:11" ht="21" customHeight="1">
      <c r="A12" s="16">
        <v>10</v>
      </c>
      <c r="B12" s="23"/>
      <c r="C12" s="28"/>
      <c r="D12" s="11" t="s">
        <v>223</v>
      </c>
      <c r="E12" s="15">
        <v>7792306021322</v>
      </c>
      <c r="F12" s="13">
        <v>41.125</v>
      </c>
      <c r="G12" s="14">
        <v>79.7</v>
      </c>
      <c r="H12" s="7">
        <f t="shared" si="0"/>
        <v>23.91</v>
      </c>
      <c r="I12" s="9">
        <f t="shared" si="1"/>
        <v>65.035</v>
      </c>
      <c r="J12" s="10">
        <v>9</v>
      </c>
      <c r="K12" s="18" t="s">
        <v>236</v>
      </c>
    </row>
    <row r="13" spans="1:11" ht="21" customHeight="1">
      <c r="A13" s="16">
        <v>11</v>
      </c>
      <c r="B13" s="24" t="s">
        <v>7</v>
      </c>
      <c r="C13" s="29" t="s">
        <v>321</v>
      </c>
      <c r="D13" s="11" t="s">
        <v>30</v>
      </c>
      <c r="E13" s="11" t="s">
        <v>127</v>
      </c>
      <c r="F13" s="13">
        <v>51.625</v>
      </c>
      <c r="G13" s="14">
        <v>80.4</v>
      </c>
      <c r="H13" s="7">
        <f t="shared" si="0"/>
        <v>24.12</v>
      </c>
      <c r="I13" s="9">
        <f t="shared" si="1"/>
        <v>75.745</v>
      </c>
      <c r="J13" s="10">
        <v>1</v>
      </c>
      <c r="K13" s="17" t="s">
        <v>237</v>
      </c>
    </row>
    <row r="14" spans="1:11" ht="21" customHeight="1">
      <c r="A14" s="16">
        <v>12</v>
      </c>
      <c r="B14" s="24"/>
      <c r="C14" s="29"/>
      <c r="D14" s="11" t="s">
        <v>31</v>
      </c>
      <c r="E14" s="11" t="s">
        <v>128</v>
      </c>
      <c r="F14" s="13">
        <v>46.9</v>
      </c>
      <c r="G14" s="14">
        <v>80.76</v>
      </c>
      <c r="H14" s="7">
        <f t="shared" si="0"/>
        <v>24.228</v>
      </c>
      <c r="I14" s="9">
        <f t="shared" si="1"/>
        <v>71.128</v>
      </c>
      <c r="J14" s="10">
        <v>2</v>
      </c>
      <c r="K14" s="18" t="s">
        <v>236</v>
      </c>
    </row>
    <row r="15" spans="1:11" ht="21" customHeight="1">
      <c r="A15" s="16">
        <v>13</v>
      </c>
      <c r="B15" s="24"/>
      <c r="C15" s="29"/>
      <c r="D15" s="11" t="s">
        <v>32</v>
      </c>
      <c r="E15" s="11" t="s">
        <v>129</v>
      </c>
      <c r="F15" s="13">
        <v>46.375</v>
      </c>
      <c r="G15" s="14">
        <v>78.16</v>
      </c>
      <c r="H15" s="7">
        <f t="shared" si="0"/>
        <v>23.447999999999997</v>
      </c>
      <c r="I15" s="9">
        <f t="shared" si="1"/>
        <v>69.823</v>
      </c>
      <c r="J15" s="10">
        <v>3</v>
      </c>
      <c r="K15" s="18" t="s">
        <v>238</v>
      </c>
    </row>
    <row r="16" spans="1:11" ht="21" customHeight="1">
      <c r="A16" s="16">
        <v>14</v>
      </c>
      <c r="B16" s="24" t="s">
        <v>19</v>
      </c>
      <c r="C16" s="29" t="s">
        <v>322</v>
      </c>
      <c r="D16" s="11" t="s">
        <v>33</v>
      </c>
      <c r="E16" s="11" t="s">
        <v>130</v>
      </c>
      <c r="F16" s="13">
        <v>49.7</v>
      </c>
      <c r="G16" s="14">
        <v>79.1</v>
      </c>
      <c r="H16" s="7">
        <f t="shared" si="0"/>
        <v>23.729999999999997</v>
      </c>
      <c r="I16" s="9">
        <f t="shared" si="1"/>
        <v>73.43</v>
      </c>
      <c r="J16" s="10">
        <v>1</v>
      </c>
      <c r="K16" s="17" t="s">
        <v>239</v>
      </c>
    </row>
    <row r="17" spans="1:11" ht="21" customHeight="1">
      <c r="A17" s="16">
        <v>15</v>
      </c>
      <c r="B17" s="24"/>
      <c r="C17" s="29"/>
      <c r="D17" s="11" t="s">
        <v>34</v>
      </c>
      <c r="E17" s="11" t="s">
        <v>131</v>
      </c>
      <c r="F17" s="13">
        <v>48.475</v>
      </c>
      <c r="G17" s="14">
        <v>78.16</v>
      </c>
      <c r="H17" s="7">
        <f t="shared" si="0"/>
        <v>23.447999999999997</v>
      </c>
      <c r="I17" s="9">
        <f t="shared" si="1"/>
        <v>71.923</v>
      </c>
      <c r="J17" s="10">
        <v>2</v>
      </c>
      <c r="K17" s="17" t="s">
        <v>240</v>
      </c>
    </row>
    <row r="18" spans="1:11" ht="21" customHeight="1">
      <c r="A18" s="16">
        <v>16</v>
      </c>
      <c r="B18" s="24"/>
      <c r="C18" s="29"/>
      <c r="D18" s="11" t="s">
        <v>35</v>
      </c>
      <c r="E18" s="11" t="s">
        <v>132</v>
      </c>
      <c r="F18" s="13">
        <v>46.9</v>
      </c>
      <c r="G18" s="14">
        <v>78.56</v>
      </c>
      <c r="H18" s="7">
        <f t="shared" si="0"/>
        <v>23.568</v>
      </c>
      <c r="I18" s="9">
        <f t="shared" si="1"/>
        <v>70.468</v>
      </c>
      <c r="J18" s="10">
        <v>3</v>
      </c>
      <c r="K18" s="18" t="s">
        <v>241</v>
      </c>
    </row>
    <row r="19" spans="1:11" ht="21" customHeight="1">
      <c r="A19" s="16">
        <v>17</v>
      </c>
      <c r="B19" s="24"/>
      <c r="C19" s="29"/>
      <c r="D19" s="11" t="s">
        <v>36</v>
      </c>
      <c r="E19" s="11" t="s">
        <v>133</v>
      </c>
      <c r="F19" s="13">
        <v>46.9</v>
      </c>
      <c r="G19" s="14">
        <v>77.7</v>
      </c>
      <c r="H19" s="7">
        <f t="shared" si="0"/>
        <v>23.31</v>
      </c>
      <c r="I19" s="9">
        <f t="shared" si="1"/>
        <v>70.21</v>
      </c>
      <c r="J19" s="10">
        <v>4</v>
      </c>
      <c r="K19" s="18" t="s">
        <v>241</v>
      </c>
    </row>
    <row r="20" spans="1:11" ht="21" customHeight="1">
      <c r="A20" s="16">
        <v>18</v>
      </c>
      <c r="B20" s="24"/>
      <c r="C20" s="29"/>
      <c r="D20" s="11" t="s">
        <v>37</v>
      </c>
      <c r="E20" s="11" t="s">
        <v>134</v>
      </c>
      <c r="F20" s="13">
        <v>45.675</v>
      </c>
      <c r="G20" s="14">
        <v>79.4</v>
      </c>
      <c r="H20" s="7">
        <f t="shared" si="0"/>
        <v>23.82</v>
      </c>
      <c r="I20" s="9">
        <f t="shared" si="1"/>
        <v>69.495</v>
      </c>
      <c r="J20" s="10">
        <v>5</v>
      </c>
      <c r="K20" s="18" t="s">
        <v>241</v>
      </c>
    </row>
    <row r="21" spans="1:11" ht="21" customHeight="1">
      <c r="A21" s="16">
        <v>19</v>
      </c>
      <c r="B21" s="24"/>
      <c r="C21" s="29"/>
      <c r="D21" s="11" t="s">
        <v>242</v>
      </c>
      <c r="E21" s="15">
        <v>7792306021528</v>
      </c>
      <c r="F21" s="13">
        <v>45.325</v>
      </c>
      <c r="G21" s="14">
        <v>75.4</v>
      </c>
      <c r="H21" s="7">
        <f t="shared" si="0"/>
        <v>22.62</v>
      </c>
      <c r="I21" s="9">
        <f t="shared" si="1"/>
        <v>67.94500000000001</v>
      </c>
      <c r="J21" s="10">
        <v>6</v>
      </c>
      <c r="K21" s="18" t="s">
        <v>241</v>
      </c>
    </row>
    <row r="22" spans="1:11" ht="21" customHeight="1">
      <c r="A22" s="16">
        <v>20</v>
      </c>
      <c r="B22" s="24"/>
      <c r="C22" s="29"/>
      <c r="D22" s="11" t="s">
        <v>243</v>
      </c>
      <c r="E22" s="15">
        <v>7792306021429</v>
      </c>
      <c r="F22" s="13">
        <v>45.325</v>
      </c>
      <c r="G22" s="14">
        <v>75.16</v>
      </c>
      <c r="H22" s="7">
        <f t="shared" si="0"/>
        <v>22.548</v>
      </c>
      <c r="I22" s="9">
        <f t="shared" si="1"/>
        <v>67.873</v>
      </c>
      <c r="J22" s="10">
        <v>7</v>
      </c>
      <c r="K22" s="18" t="s">
        <v>241</v>
      </c>
    </row>
    <row r="23" spans="1:11" ht="24.75" customHeight="1">
      <c r="A23" s="16">
        <v>21</v>
      </c>
      <c r="B23" s="24" t="s">
        <v>20</v>
      </c>
      <c r="C23" s="29" t="s">
        <v>323</v>
      </c>
      <c r="D23" s="11" t="s">
        <v>38</v>
      </c>
      <c r="E23" s="11" t="s">
        <v>135</v>
      </c>
      <c r="F23" s="13">
        <v>49.35</v>
      </c>
      <c r="G23" s="14">
        <v>75.3</v>
      </c>
      <c r="H23" s="7">
        <f t="shared" si="0"/>
        <v>22.59</v>
      </c>
      <c r="I23" s="9">
        <f t="shared" si="1"/>
        <v>71.94</v>
      </c>
      <c r="J23" s="10">
        <v>1</v>
      </c>
      <c r="K23" s="17" t="s">
        <v>240</v>
      </c>
    </row>
    <row r="24" spans="1:11" ht="24.75" customHeight="1">
      <c r="A24" s="16">
        <v>22</v>
      </c>
      <c r="B24" s="24"/>
      <c r="C24" s="29"/>
      <c r="D24" s="11" t="s">
        <v>39</v>
      </c>
      <c r="E24" s="11" t="s">
        <v>136</v>
      </c>
      <c r="F24" s="13">
        <v>47.425</v>
      </c>
      <c r="G24" s="14">
        <v>80.3</v>
      </c>
      <c r="H24" s="7">
        <f t="shared" si="0"/>
        <v>24.09</v>
      </c>
      <c r="I24" s="9">
        <f t="shared" si="1"/>
        <v>71.515</v>
      </c>
      <c r="J24" s="10">
        <v>2</v>
      </c>
      <c r="K24" s="17" t="s">
        <v>244</v>
      </c>
    </row>
    <row r="25" spans="1:11" ht="24.75" customHeight="1">
      <c r="A25" s="16">
        <v>23</v>
      </c>
      <c r="B25" s="24"/>
      <c r="C25" s="29"/>
      <c r="D25" s="11" t="s">
        <v>40</v>
      </c>
      <c r="E25" s="11" t="s">
        <v>137</v>
      </c>
      <c r="F25" s="13">
        <v>47.25</v>
      </c>
      <c r="G25" s="14">
        <v>74.6</v>
      </c>
      <c r="H25" s="7">
        <f t="shared" si="0"/>
        <v>22.38</v>
      </c>
      <c r="I25" s="9">
        <f t="shared" si="1"/>
        <v>69.63</v>
      </c>
      <c r="J25" s="10">
        <v>3</v>
      </c>
      <c r="K25" s="17" t="s">
        <v>244</v>
      </c>
    </row>
    <row r="26" spans="1:11" ht="24.75" customHeight="1">
      <c r="A26" s="16">
        <v>24</v>
      </c>
      <c r="B26" s="24"/>
      <c r="C26" s="29"/>
      <c r="D26" s="11" t="s">
        <v>41</v>
      </c>
      <c r="E26" s="11" t="s">
        <v>138</v>
      </c>
      <c r="F26" s="13">
        <v>46.375</v>
      </c>
      <c r="G26" s="14">
        <v>76.8</v>
      </c>
      <c r="H26" s="7">
        <f t="shared" si="0"/>
        <v>23.04</v>
      </c>
      <c r="I26" s="9">
        <f t="shared" si="1"/>
        <v>69.41499999999999</v>
      </c>
      <c r="J26" s="10">
        <v>4</v>
      </c>
      <c r="K26" s="18" t="s">
        <v>245</v>
      </c>
    </row>
    <row r="27" spans="1:11" ht="24.75" customHeight="1">
      <c r="A27" s="16">
        <v>25</v>
      </c>
      <c r="B27" s="24"/>
      <c r="C27" s="29"/>
      <c r="D27" s="11" t="s">
        <v>42</v>
      </c>
      <c r="E27" s="11" t="s">
        <v>139</v>
      </c>
      <c r="F27" s="13">
        <v>46.025</v>
      </c>
      <c r="G27" s="14">
        <v>76</v>
      </c>
      <c r="H27" s="7">
        <f t="shared" si="0"/>
        <v>22.8</v>
      </c>
      <c r="I27" s="9">
        <f t="shared" si="1"/>
        <v>68.825</v>
      </c>
      <c r="J27" s="10">
        <v>5</v>
      </c>
      <c r="K27" s="18" t="s">
        <v>245</v>
      </c>
    </row>
    <row r="28" spans="1:11" ht="24.75" customHeight="1">
      <c r="A28" s="16">
        <v>26</v>
      </c>
      <c r="B28" s="24"/>
      <c r="C28" s="29"/>
      <c r="D28" s="11" t="s">
        <v>43</v>
      </c>
      <c r="E28" s="11" t="s">
        <v>140</v>
      </c>
      <c r="F28" s="13">
        <v>40.775</v>
      </c>
      <c r="G28" s="14">
        <v>74.68</v>
      </c>
      <c r="H28" s="7">
        <f t="shared" si="0"/>
        <v>22.404</v>
      </c>
      <c r="I28" s="9">
        <f t="shared" si="1"/>
        <v>63.179</v>
      </c>
      <c r="J28" s="10">
        <v>6</v>
      </c>
      <c r="K28" s="18" t="s">
        <v>245</v>
      </c>
    </row>
    <row r="29" spans="1:11" ht="24.75" customHeight="1">
      <c r="A29" s="16">
        <v>27</v>
      </c>
      <c r="B29" s="24"/>
      <c r="C29" s="29"/>
      <c r="D29" s="11" t="s">
        <v>246</v>
      </c>
      <c r="E29" s="15">
        <v>7792306021619</v>
      </c>
      <c r="F29" s="13">
        <v>38.675</v>
      </c>
      <c r="G29" s="14">
        <v>69.24</v>
      </c>
      <c r="H29" s="7">
        <f t="shared" si="0"/>
        <v>20.772</v>
      </c>
      <c r="I29" s="9">
        <f t="shared" si="1"/>
        <v>59.446999999999996</v>
      </c>
      <c r="J29" s="10">
        <v>7</v>
      </c>
      <c r="K29" s="18" t="s">
        <v>245</v>
      </c>
    </row>
    <row r="30" spans="1:11" ht="24.75" customHeight="1">
      <c r="A30" s="16">
        <v>28</v>
      </c>
      <c r="B30" s="24" t="s">
        <v>20</v>
      </c>
      <c r="C30" s="29" t="s">
        <v>324</v>
      </c>
      <c r="D30" s="11" t="s">
        <v>44</v>
      </c>
      <c r="E30" s="11" t="s">
        <v>141</v>
      </c>
      <c r="F30" s="13">
        <v>48.125</v>
      </c>
      <c r="G30" s="14">
        <v>74.44</v>
      </c>
      <c r="H30" s="7">
        <f t="shared" si="0"/>
        <v>22.331999999999997</v>
      </c>
      <c r="I30" s="9">
        <f t="shared" si="1"/>
        <v>70.457</v>
      </c>
      <c r="J30" s="10">
        <v>1</v>
      </c>
      <c r="K30" s="17" t="s">
        <v>247</v>
      </c>
    </row>
    <row r="31" spans="1:11" ht="24.75" customHeight="1">
      <c r="A31" s="16">
        <v>29</v>
      </c>
      <c r="B31" s="24"/>
      <c r="C31" s="29"/>
      <c r="D31" s="11" t="s">
        <v>45</v>
      </c>
      <c r="E31" s="11" t="s">
        <v>142</v>
      </c>
      <c r="F31" s="13">
        <v>47.25</v>
      </c>
      <c r="G31" s="14">
        <v>71.78</v>
      </c>
      <c r="H31" s="7">
        <f t="shared" si="0"/>
        <v>21.534</v>
      </c>
      <c r="I31" s="9">
        <f t="shared" si="1"/>
        <v>68.78399999999999</v>
      </c>
      <c r="J31" s="10">
        <v>2</v>
      </c>
      <c r="K31" s="18" t="s">
        <v>248</v>
      </c>
    </row>
    <row r="32" spans="1:11" ht="24.75" customHeight="1">
      <c r="A32" s="16">
        <v>30</v>
      </c>
      <c r="B32" s="24"/>
      <c r="C32" s="29"/>
      <c r="D32" s="11" t="s">
        <v>228</v>
      </c>
      <c r="E32" s="11" t="s">
        <v>226</v>
      </c>
      <c r="F32" s="13">
        <v>45.5</v>
      </c>
      <c r="G32" s="14">
        <v>76.4</v>
      </c>
      <c r="H32" s="7">
        <f t="shared" si="0"/>
        <v>22.92</v>
      </c>
      <c r="I32" s="9">
        <f t="shared" si="1"/>
        <v>68.42</v>
      </c>
      <c r="J32" s="10">
        <v>3</v>
      </c>
      <c r="K32" s="18" t="s">
        <v>248</v>
      </c>
    </row>
    <row r="33" spans="1:11" ht="24.75" customHeight="1">
      <c r="A33" s="16">
        <v>31</v>
      </c>
      <c r="B33" s="24"/>
      <c r="C33" s="29"/>
      <c r="D33" s="11" t="s">
        <v>227</v>
      </c>
      <c r="E33" s="11" t="s">
        <v>225</v>
      </c>
      <c r="F33" s="13">
        <v>45.5</v>
      </c>
      <c r="G33" s="14">
        <v>76.2</v>
      </c>
      <c r="H33" s="7">
        <f t="shared" si="0"/>
        <v>22.86</v>
      </c>
      <c r="I33" s="9">
        <f t="shared" si="1"/>
        <v>68.36</v>
      </c>
      <c r="J33" s="10">
        <v>4</v>
      </c>
      <c r="K33" s="18" t="s">
        <v>248</v>
      </c>
    </row>
    <row r="34" spans="1:11" ht="24.75" customHeight="1">
      <c r="A34" s="16">
        <v>32</v>
      </c>
      <c r="B34" s="24" t="s">
        <v>20</v>
      </c>
      <c r="C34" s="29" t="s">
        <v>325</v>
      </c>
      <c r="D34" s="11" t="s">
        <v>46</v>
      </c>
      <c r="E34" s="11" t="s">
        <v>143</v>
      </c>
      <c r="F34" s="13">
        <v>47.425</v>
      </c>
      <c r="G34" s="14">
        <v>74.32</v>
      </c>
      <c r="H34" s="7">
        <f t="shared" si="0"/>
        <v>22.295999999999996</v>
      </c>
      <c r="I34" s="9">
        <f t="shared" si="1"/>
        <v>69.72099999999999</v>
      </c>
      <c r="J34" s="10">
        <v>1</v>
      </c>
      <c r="K34" s="17" t="s">
        <v>249</v>
      </c>
    </row>
    <row r="35" spans="1:11" ht="24.75" customHeight="1">
      <c r="A35" s="16">
        <v>33</v>
      </c>
      <c r="B35" s="24"/>
      <c r="C35" s="29"/>
      <c r="D35" s="11" t="s">
        <v>47</v>
      </c>
      <c r="E35" s="11" t="s">
        <v>144</v>
      </c>
      <c r="F35" s="13">
        <v>44.1</v>
      </c>
      <c r="G35" s="14">
        <v>74.9</v>
      </c>
      <c r="H35" s="7">
        <f t="shared" si="0"/>
        <v>22.470000000000002</v>
      </c>
      <c r="I35" s="9">
        <f t="shared" si="1"/>
        <v>66.57000000000001</v>
      </c>
      <c r="J35" s="10">
        <v>2</v>
      </c>
      <c r="K35" s="17" t="s">
        <v>249</v>
      </c>
    </row>
    <row r="36" spans="1:11" ht="24.75" customHeight="1">
      <c r="A36" s="16">
        <v>34</v>
      </c>
      <c r="B36" s="24"/>
      <c r="C36" s="29"/>
      <c r="D36" s="11" t="s">
        <v>48</v>
      </c>
      <c r="E36" s="11" t="s">
        <v>145</v>
      </c>
      <c r="F36" s="13">
        <v>43.75</v>
      </c>
      <c r="G36" s="14">
        <v>75</v>
      </c>
      <c r="H36" s="7">
        <f t="shared" si="0"/>
        <v>22.5</v>
      </c>
      <c r="I36" s="9">
        <f t="shared" si="1"/>
        <v>66.25</v>
      </c>
      <c r="J36" s="10">
        <v>3</v>
      </c>
      <c r="K36" s="18" t="s">
        <v>250</v>
      </c>
    </row>
    <row r="37" spans="1:11" ht="24.75" customHeight="1">
      <c r="A37" s="16">
        <v>35</v>
      </c>
      <c r="B37" s="24"/>
      <c r="C37" s="29"/>
      <c r="D37" s="11" t="s">
        <v>49</v>
      </c>
      <c r="E37" s="11" t="s">
        <v>146</v>
      </c>
      <c r="F37" s="13">
        <v>42.875</v>
      </c>
      <c r="G37" s="14">
        <v>72.8</v>
      </c>
      <c r="H37" s="7">
        <f t="shared" si="0"/>
        <v>21.84</v>
      </c>
      <c r="I37" s="9">
        <f t="shared" si="1"/>
        <v>64.715</v>
      </c>
      <c r="J37" s="10">
        <v>4</v>
      </c>
      <c r="K37" s="18" t="s">
        <v>251</v>
      </c>
    </row>
    <row r="38" spans="1:11" ht="24.75" customHeight="1">
      <c r="A38" s="16">
        <v>36</v>
      </c>
      <c r="B38" s="24"/>
      <c r="C38" s="29"/>
      <c r="D38" s="11" t="s">
        <v>50</v>
      </c>
      <c r="E38" s="11" t="s">
        <v>147</v>
      </c>
      <c r="F38" s="13">
        <v>41.475</v>
      </c>
      <c r="G38" s="14">
        <v>73.7</v>
      </c>
      <c r="H38" s="7">
        <f t="shared" si="0"/>
        <v>22.11</v>
      </c>
      <c r="I38" s="9">
        <f t="shared" si="1"/>
        <v>63.585</v>
      </c>
      <c r="J38" s="10">
        <v>5</v>
      </c>
      <c r="K38" s="18" t="s">
        <v>251</v>
      </c>
    </row>
    <row r="39" spans="1:11" ht="24.75" customHeight="1">
      <c r="A39" s="16">
        <v>37</v>
      </c>
      <c r="B39" s="24"/>
      <c r="C39" s="29"/>
      <c r="D39" s="11" t="s">
        <v>51</v>
      </c>
      <c r="E39" s="11" t="s">
        <v>148</v>
      </c>
      <c r="F39" s="13">
        <v>40.775</v>
      </c>
      <c r="G39" s="14" t="s">
        <v>252</v>
      </c>
      <c r="H39" s="7"/>
      <c r="I39" s="9"/>
      <c r="J39" s="10"/>
      <c r="K39" s="18"/>
    </row>
    <row r="40" spans="1:11" ht="27.75" customHeight="1">
      <c r="A40" s="16">
        <v>38</v>
      </c>
      <c r="B40" s="11" t="s">
        <v>8</v>
      </c>
      <c r="C40" s="12" t="s">
        <v>327</v>
      </c>
      <c r="D40" s="11" t="s">
        <v>253</v>
      </c>
      <c r="E40" s="11" t="s">
        <v>149</v>
      </c>
      <c r="F40" s="13">
        <v>47.075</v>
      </c>
      <c r="G40" s="14">
        <v>78.8</v>
      </c>
      <c r="H40" s="7">
        <f aca="true" t="shared" si="2" ref="H40:H51">G40*0.3</f>
        <v>23.639999999999997</v>
      </c>
      <c r="I40" s="9">
        <f aca="true" t="shared" si="3" ref="I40:I51">F40+H40</f>
        <v>70.715</v>
      </c>
      <c r="J40" s="10">
        <v>1</v>
      </c>
      <c r="K40" s="17" t="s">
        <v>254</v>
      </c>
    </row>
    <row r="41" spans="1:11" ht="27.75" customHeight="1">
      <c r="A41" s="16">
        <v>39</v>
      </c>
      <c r="B41" s="24" t="s">
        <v>8</v>
      </c>
      <c r="C41" s="29" t="s">
        <v>328</v>
      </c>
      <c r="D41" s="11" t="s">
        <v>52</v>
      </c>
      <c r="E41" s="11" t="s">
        <v>150</v>
      </c>
      <c r="F41" s="13">
        <v>49.7</v>
      </c>
      <c r="G41" s="14">
        <v>82.7</v>
      </c>
      <c r="H41" s="7">
        <f t="shared" si="2"/>
        <v>24.81</v>
      </c>
      <c r="I41" s="9">
        <f t="shared" si="3"/>
        <v>74.51</v>
      </c>
      <c r="J41" s="10">
        <v>1</v>
      </c>
      <c r="K41" s="17" t="s">
        <v>254</v>
      </c>
    </row>
    <row r="42" spans="1:11" ht="27.75" customHeight="1">
      <c r="A42" s="16">
        <v>40</v>
      </c>
      <c r="B42" s="24"/>
      <c r="C42" s="29"/>
      <c r="D42" s="11" t="s">
        <v>53</v>
      </c>
      <c r="E42" s="11" t="s">
        <v>151</v>
      </c>
      <c r="F42" s="13">
        <v>49.175</v>
      </c>
      <c r="G42" s="14">
        <v>81.6</v>
      </c>
      <c r="H42" s="7">
        <f t="shared" si="2"/>
        <v>24.479999999999997</v>
      </c>
      <c r="I42" s="9">
        <f t="shared" si="3"/>
        <v>73.655</v>
      </c>
      <c r="J42" s="10">
        <v>2</v>
      </c>
      <c r="K42" s="17" t="s">
        <v>255</v>
      </c>
    </row>
    <row r="43" spans="1:11" ht="27.75" customHeight="1">
      <c r="A43" s="16">
        <v>41</v>
      </c>
      <c r="B43" s="24"/>
      <c r="C43" s="29"/>
      <c r="D43" s="11" t="s">
        <v>56</v>
      </c>
      <c r="E43" s="11" t="s">
        <v>154</v>
      </c>
      <c r="F43" s="13">
        <v>48.475</v>
      </c>
      <c r="G43" s="14">
        <v>81.5</v>
      </c>
      <c r="H43" s="7">
        <f t="shared" si="2"/>
        <v>24.45</v>
      </c>
      <c r="I43" s="9">
        <f t="shared" si="3"/>
        <v>72.925</v>
      </c>
      <c r="J43" s="10">
        <v>3</v>
      </c>
      <c r="K43" s="17" t="s">
        <v>255</v>
      </c>
    </row>
    <row r="44" spans="1:11" ht="27.75" customHeight="1">
      <c r="A44" s="16">
        <v>42</v>
      </c>
      <c r="B44" s="24"/>
      <c r="C44" s="29"/>
      <c r="D44" s="11" t="s">
        <v>54</v>
      </c>
      <c r="E44" s="11" t="s">
        <v>152</v>
      </c>
      <c r="F44" s="13">
        <v>48.65</v>
      </c>
      <c r="G44" s="14">
        <v>79.2</v>
      </c>
      <c r="H44" s="7">
        <f t="shared" si="2"/>
        <v>23.76</v>
      </c>
      <c r="I44" s="9">
        <f t="shared" si="3"/>
        <v>72.41</v>
      </c>
      <c r="J44" s="10">
        <v>4</v>
      </c>
      <c r="K44" s="18" t="s">
        <v>256</v>
      </c>
    </row>
    <row r="45" spans="1:11" ht="27.75" customHeight="1">
      <c r="A45" s="16">
        <v>43</v>
      </c>
      <c r="B45" s="24"/>
      <c r="C45" s="29"/>
      <c r="D45" s="11" t="s">
        <v>58</v>
      </c>
      <c r="E45" s="11" t="s">
        <v>156</v>
      </c>
      <c r="F45" s="13">
        <v>47.775</v>
      </c>
      <c r="G45" s="14">
        <v>81.7</v>
      </c>
      <c r="H45" s="7">
        <f t="shared" si="2"/>
        <v>24.51</v>
      </c>
      <c r="I45" s="9">
        <f t="shared" si="3"/>
        <v>72.285</v>
      </c>
      <c r="J45" s="10">
        <v>5</v>
      </c>
      <c r="K45" s="18" t="s">
        <v>257</v>
      </c>
    </row>
    <row r="46" spans="1:11" ht="27.75" customHeight="1">
      <c r="A46" s="16">
        <v>44</v>
      </c>
      <c r="B46" s="24"/>
      <c r="C46" s="29"/>
      <c r="D46" s="11" t="s">
        <v>57</v>
      </c>
      <c r="E46" s="11" t="s">
        <v>155</v>
      </c>
      <c r="F46" s="13">
        <v>48.3</v>
      </c>
      <c r="G46" s="14">
        <v>78.2</v>
      </c>
      <c r="H46" s="7">
        <f t="shared" si="2"/>
        <v>23.46</v>
      </c>
      <c r="I46" s="9">
        <f t="shared" si="3"/>
        <v>71.75999999999999</v>
      </c>
      <c r="J46" s="10">
        <v>6</v>
      </c>
      <c r="K46" s="18" t="s">
        <v>257</v>
      </c>
    </row>
    <row r="47" spans="1:11" ht="27.75" customHeight="1">
      <c r="A47" s="16">
        <v>45</v>
      </c>
      <c r="B47" s="24"/>
      <c r="C47" s="29"/>
      <c r="D47" s="11" t="s">
        <v>55</v>
      </c>
      <c r="E47" s="11" t="s">
        <v>153</v>
      </c>
      <c r="F47" s="13">
        <v>48.475</v>
      </c>
      <c r="G47" s="14">
        <v>76.3</v>
      </c>
      <c r="H47" s="7">
        <f t="shared" si="2"/>
        <v>22.889999999999997</v>
      </c>
      <c r="I47" s="9">
        <f t="shared" si="3"/>
        <v>71.365</v>
      </c>
      <c r="J47" s="10">
        <v>7</v>
      </c>
      <c r="K47" s="18" t="s">
        <v>258</v>
      </c>
    </row>
    <row r="48" spans="1:11" ht="27.75" customHeight="1">
      <c r="A48" s="16">
        <v>46</v>
      </c>
      <c r="B48" s="24"/>
      <c r="C48" s="29"/>
      <c r="D48" s="11" t="s">
        <v>59</v>
      </c>
      <c r="E48" s="11" t="s">
        <v>157</v>
      </c>
      <c r="F48" s="13">
        <v>46.9</v>
      </c>
      <c r="G48" s="14">
        <v>78.2</v>
      </c>
      <c r="H48" s="7">
        <f t="shared" si="2"/>
        <v>23.46</v>
      </c>
      <c r="I48" s="9">
        <f t="shared" si="3"/>
        <v>70.36</v>
      </c>
      <c r="J48" s="10">
        <v>8</v>
      </c>
      <c r="K48" s="18" t="s">
        <v>251</v>
      </c>
    </row>
    <row r="49" spans="1:11" ht="27.75" customHeight="1">
      <c r="A49" s="16">
        <v>47</v>
      </c>
      <c r="B49" s="24"/>
      <c r="C49" s="29"/>
      <c r="D49" s="11" t="s">
        <v>259</v>
      </c>
      <c r="E49" s="15">
        <v>7792306021806</v>
      </c>
      <c r="F49" s="13">
        <v>46.375</v>
      </c>
      <c r="G49" s="14">
        <v>78.6</v>
      </c>
      <c r="H49" s="7">
        <f t="shared" si="2"/>
        <v>23.58</v>
      </c>
      <c r="I49" s="9">
        <f t="shared" si="3"/>
        <v>69.955</v>
      </c>
      <c r="J49" s="10">
        <v>9</v>
      </c>
      <c r="K49" s="18" t="s">
        <v>251</v>
      </c>
    </row>
    <row r="50" spans="1:11" ht="27.75" customHeight="1">
      <c r="A50" s="16">
        <v>48</v>
      </c>
      <c r="B50" s="24" t="s">
        <v>8</v>
      </c>
      <c r="C50" s="29" t="s">
        <v>326</v>
      </c>
      <c r="D50" s="11" t="s">
        <v>60</v>
      </c>
      <c r="E50" s="11" t="s">
        <v>158</v>
      </c>
      <c r="F50" s="13">
        <v>47.25</v>
      </c>
      <c r="G50" s="14">
        <v>75.2</v>
      </c>
      <c r="H50" s="7">
        <f t="shared" si="2"/>
        <v>22.56</v>
      </c>
      <c r="I50" s="9">
        <f t="shared" si="3"/>
        <v>69.81</v>
      </c>
      <c r="J50" s="10">
        <v>1</v>
      </c>
      <c r="K50" s="17" t="s">
        <v>260</v>
      </c>
    </row>
    <row r="51" spans="1:11" ht="25.5" customHeight="1">
      <c r="A51" s="16">
        <v>49</v>
      </c>
      <c r="B51" s="24"/>
      <c r="C51" s="29"/>
      <c r="D51" s="11" t="s">
        <v>229</v>
      </c>
      <c r="E51" s="15">
        <v>7792306022016</v>
      </c>
      <c r="F51" s="13">
        <v>38.325</v>
      </c>
      <c r="G51" s="14">
        <v>75.8</v>
      </c>
      <c r="H51" s="7">
        <f t="shared" si="2"/>
        <v>22.74</v>
      </c>
      <c r="I51" s="9">
        <f t="shared" si="3"/>
        <v>61.065</v>
      </c>
      <c r="J51" s="10">
        <v>2</v>
      </c>
      <c r="K51" s="18" t="s">
        <v>261</v>
      </c>
    </row>
    <row r="52" spans="1:11" ht="25.5" customHeight="1">
      <c r="A52" s="16">
        <v>50</v>
      </c>
      <c r="B52" s="24"/>
      <c r="C52" s="29"/>
      <c r="D52" s="11" t="s">
        <v>61</v>
      </c>
      <c r="E52" s="11" t="s">
        <v>159</v>
      </c>
      <c r="F52" s="13">
        <v>41.825</v>
      </c>
      <c r="G52" s="14" t="s">
        <v>262</v>
      </c>
      <c r="H52" s="7"/>
      <c r="I52" s="9"/>
      <c r="J52" s="10"/>
      <c r="K52" s="19"/>
    </row>
    <row r="53" spans="1:11" ht="25.5" customHeight="1">
      <c r="A53" s="16">
        <v>51</v>
      </c>
      <c r="B53" s="24" t="s">
        <v>8</v>
      </c>
      <c r="C53" s="29" t="s">
        <v>329</v>
      </c>
      <c r="D53" s="11" t="s">
        <v>62</v>
      </c>
      <c r="E53" s="11" t="s">
        <v>160</v>
      </c>
      <c r="F53" s="13">
        <v>49</v>
      </c>
      <c r="G53" s="14">
        <v>77.5</v>
      </c>
      <c r="H53" s="7">
        <f aca="true" t="shared" si="4" ref="H53:H64">G53*0.3</f>
        <v>23.25</v>
      </c>
      <c r="I53" s="9">
        <f aca="true" t="shared" si="5" ref="I53:I64">F53+H53</f>
        <v>72.25</v>
      </c>
      <c r="J53" s="10">
        <v>1</v>
      </c>
      <c r="K53" s="17" t="s">
        <v>263</v>
      </c>
    </row>
    <row r="54" spans="1:11" ht="25.5" customHeight="1">
      <c r="A54" s="16">
        <v>52</v>
      </c>
      <c r="B54" s="24"/>
      <c r="C54" s="29"/>
      <c r="D54" s="11" t="s">
        <v>64</v>
      </c>
      <c r="E54" s="11" t="s">
        <v>162</v>
      </c>
      <c r="F54" s="13">
        <v>47.95</v>
      </c>
      <c r="G54" s="14">
        <v>78.2</v>
      </c>
      <c r="H54" s="7">
        <f t="shared" si="4"/>
        <v>23.46</v>
      </c>
      <c r="I54" s="9">
        <f t="shared" si="5"/>
        <v>71.41</v>
      </c>
      <c r="J54" s="10">
        <v>2</v>
      </c>
      <c r="K54" s="18" t="s">
        <v>264</v>
      </c>
    </row>
    <row r="55" spans="1:11" ht="25.5" customHeight="1">
      <c r="A55" s="16">
        <v>53</v>
      </c>
      <c r="B55" s="24"/>
      <c r="C55" s="29"/>
      <c r="D55" s="11" t="s">
        <v>63</v>
      </c>
      <c r="E55" s="11" t="s">
        <v>161</v>
      </c>
      <c r="F55" s="13">
        <v>48.125</v>
      </c>
      <c r="G55" s="14">
        <v>74.7</v>
      </c>
      <c r="H55" s="7">
        <f t="shared" si="4"/>
        <v>22.41</v>
      </c>
      <c r="I55" s="9">
        <f t="shared" si="5"/>
        <v>70.535</v>
      </c>
      <c r="J55" s="10">
        <v>3</v>
      </c>
      <c r="K55" s="18" t="s">
        <v>264</v>
      </c>
    </row>
    <row r="56" spans="1:11" ht="25.5" customHeight="1">
      <c r="A56" s="16">
        <v>54</v>
      </c>
      <c r="B56" s="25" t="s">
        <v>8</v>
      </c>
      <c r="C56" s="30" t="s">
        <v>330</v>
      </c>
      <c r="D56" s="11" t="s">
        <v>65</v>
      </c>
      <c r="E56" s="11" t="s">
        <v>163</v>
      </c>
      <c r="F56" s="13">
        <v>46.725</v>
      </c>
      <c r="G56" s="14">
        <v>78.3</v>
      </c>
      <c r="H56" s="7">
        <f t="shared" si="4"/>
        <v>23.49</v>
      </c>
      <c r="I56" s="9">
        <f t="shared" si="5"/>
        <v>70.215</v>
      </c>
      <c r="J56" s="10">
        <v>1</v>
      </c>
      <c r="K56" s="17" t="s">
        <v>265</v>
      </c>
    </row>
    <row r="57" spans="1:11" ht="25.5" customHeight="1">
      <c r="A57" s="16">
        <v>55</v>
      </c>
      <c r="B57" s="26"/>
      <c r="C57" s="31"/>
      <c r="D57" s="11" t="s">
        <v>67</v>
      </c>
      <c r="E57" s="11" t="s">
        <v>165</v>
      </c>
      <c r="F57" s="13">
        <v>44.8</v>
      </c>
      <c r="G57" s="14">
        <v>79.8</v>
      </c>
      <c r="H57" s="7">
        <f t="shared" si="4"/>
        <v>23.939999999999998</v>
      </c>
      <c r="I57" s="9">
        <f t="shared" si="5"/>
        <v>68.74</v>
      </c>
      <c r="J57" s="10">
        <v>2</v>
      </c>
      <c r="K57" s="17" t="s">
        <v>265</v>
      </c>
    </row>
    <row r="58" spans="1:11" ht="25.5" customHeight="1">
      <c r="A58" s="16">
        <v>56</v>
      </c>
      <c r="B58" s="26"/>
      <c r="C58" s="31"/>
      <c r="D58" s="11" t="s">
        <v>66</v>
      </c>
      <c r="E58" s="11" t="s">
        <v>164</v>
      </c>
      <c r="F58" s="13">
        <v>44.975</v>
      </c>
      <c r="G58" s="14">
        <v>76.6</v>
      </c>
      <c r="H58" s="7">
        <f t="shared" si="4"/>
        <v>22.979999999999997</v>
      </c>
      <c r="I58" s="9">
        <f t="shared" si="5"/>
        <v>67.955</v>
      </c>
      <c r="J58" s="10">
        <v>3</v>
      </c>
      <c r="K58" s="18" t="s">
        <v>266</v>
      </c>
    </row>
    <row r="59" spans="1:11" ht="25.5" customHeight="1">
      <c r="A59" s="16">
        <v>57</v>
      </c>
      <c r="B59" s="26"/>
      <c r="C59" s="31"/>
      <c r="D59" s="11" t="s">
        <v>70</v>
      </c>
      <c r="E59" s="11" t="s">
        <v>168</v>
      </c>
      <c r="F59" s="13">
        <v>43.925</v>
      </c>
      <c r="G59" s="14">
        <v>78.2</v>
      </c>
      <c r="H59" s="7">
        <f t="shared" si="4"/>
        <v>23.46</v>
      </c>
      <c r="I59" s="9">
        <f t="shared" si="5"/>
        <v>67.38499999999999</v>
      </c>
      <c r="J59" s="10">
        <v>4</v>
      </c>
      <c r="K59" s="18" t="s">
        <v>267</v>
      </c>
    </row>
    <row r="60" spans="1:11" ht="25.5" customHeight="1">
      <c r="A60" s="16">
        <v>58</v>
      </c>
      <c r="B60" s="26"/>
      <c r="C60" s="31"/>
      <c r="D60" s="11" t="s">
        <v>71</v>
      </c>
      <c r="E60" s="11" t="s">
        <v>169</v>
      </c>
      <c r="F60" s="13">
        <v>43.925</v>
      </c>
      <c r="G60" s="14">
        <v>76.4</v>
      </c>
      <c r="H60" s="7">
        <f t="shared" si="4"/>
        <v>22.92</v>
      </c>
      <c r="I60" s="9">
        <f t="shared" si="5"/>
        <v>66.845</v>
      </c>
      <c r="J60" s="10">
        <v>5</v>
      </c>
      <c r="K60" s="18" t="s">
        <v>267</v>
      </c>
    </row>
    <row r="61" spans="1:11" ht="25.5" customHeight="1">
      <c r="A61" s="16">
        <v>59</v>
      </c>
      <c r="B61" s="26"/>
      <c r="C61" s="31"/>
      <c r="D61" s="11" t="s">
        <v>68</v>
      </c>
      <c r="E61" s="11" t="s">
        <v>166</v>
      </c>
      <c r="F61" s="13">
        <v>44.625</v>
      </c>
      <c r="G61" s="14">
        <v>73.4</v>
      </c>
      <c r="H61" s="7">
        <f t="shared" si="4"/>
        <v>22.02</v>
      </c>
      <c r="I61" s="9">
        <f t="shared" si="5"/>
        <v>66.645</v>
      </c>
      <c r="J61" s="10">
        <v>6</v>
      </c>
      <c r="K61" s="18" t="s">
        <v>267</v>
      </c>
    </row>
    <row r="62" spans="1:11" ht="25.5" customHeight="1">
      <c r="A62" s="16">
        <v>60</v>
      </c>
      <c r="B62" s="27"/>
      <c r="C62" s="32"/>
      <c r="D62" s="11" t="s">
        <v>69</v>
      </c>
      <c r="E62" s="11" t="s">
        <v>167</v>
      </c>
      <c r="F62" s="13">
        <v>44.45</v>
      </c>
      <c r="G62" s="14">
        <v>70.1</v>
      </c>
      <c r="H62" s="7">
        <f t="shared" si="4"/>
        <v>21.029999999999998</v>
      </c>
      <c r="I62" s="9">
        <f t="shared" si="5"/>
        <v>65.48</v>
      </c>
      <c r="J62" s="10">
        <v>7</v>
      </c>
      <c r="K62" s="18" t="s">
        <v>268</v>
      </c>
    </row>
    <row r="63" spans="1:11" ht="25.5" customHeight="1">
      <c r="A63" s="16">
        <v>61</v>
      </c>
      <c r="B63" s="24" t="s">
        <v>8</v>
      </c>
      <c r="C63" s="29" t="s">
        <v>331</v>
      </c>
      <c r="D63" s="11" t="s">
        <v>72</v>
      </c>
      <c r="E63" s="11" t="s">
        <v>170</v>
      </c>
      <c r="F63" s="13">
        <v>49</v>
      </c>
      <c r="G63" s="14">
        <v>82.2</v>
      </c>
      <c r="H63" s="7">
        <f t="shared" si="4"/>
        <v>24.66</v>
      </c>
      <c r="I63" s="9">
        <f t="shared" si="5"/>
        <v>73.66</v>
      </c>
      <c r="J63" s="10">
        <v>1</v>
      </c>
      <c r="K63" s="17" t="s">
        <v>269</v>
      </c>
    </row>
    <row r="64" spans="1:11" ht="25.5" customHeight="1">
      <c r="A64" s="16">
        <v>62</v>
      </c>
      <c r="B64" s="24"/>
      <c r="C64" s="29"/>
      <c r="D64" s="11" t="s">
        <v>73</v>
      </c>
      <c r="E64" s="11" t="s">
        <v>171</v>
      </c>
      <c r="F64" s="13">
        <v>48.475</v>
      </c>
      <c r="G64" s="14">
        <v>80.4</v>
      </c>
      <c r="H64" s="7">
        <f t="shared" si="4"/>
        <v>24.12</v>
      </c>
      <c r="I64" s="9">
        <f t="shared" si="5"/>
        <v>72.595</v>
      </c>
      <c r="J64" s="10">
        <v>2</v>
      </c>
      <c r="K64" s="18" t="s">
        <v>270</v>
      </c>
    </row>
    <row r="65" spans="1:11" ht="25.5" customHeight="1">
      <c r="A65" s="16">
        <v>63</v>
      </c>
      <c r="B65" s="24"/>
      <c r="C65" s="29"/>
      <c r="D65" s="11" t="s">
        <v>74</v>
      </c>
      <c r="E65" s="11" t="s">
        <v>172</v>
      </c>
      <c r="F65" s="13">
        <v>47.6</v>
      </c>
      <c r="G65" s="14" t="s">
        <v>271</v>
      </c>
      <c r="H65" s="7"/>
      <c r="I65" s="9"/>
      <c r="J65" s="10"/>
      <c r="K65" s="20"/>
    </row>
    <row r="66" spans="1:11" ht="25.5" customHeight="1">
      <c r="A66" s="16">
        <v>64</v>
      </c>
      <c r="B66" s="11" t="s">
        <v>9</v>
      </c>
      <c r="C66" s="12" t="s">
        <v>332</v>
      </c>
      <c r="D66" s="11" t="s">
        <v>272</v>
      </c>
      <c r="E66" s="11" t="s">
        <v>173</v>
      </c>
      <c r="F66" s="13">
        <v>48.475</v>
      </c>
      <c r="G66" s="14">
        <v>77</v>
      </c>
      <c r="H66" s="7">
        <f aca="true" t="shared" si="6" ref="H66:H76">G66*0.3</f>
        <v>23.099999999999998</v>
      </c>
      <c r="I66" s="9">
        <f aca="true" t="shared" si="7" ref="I66:I76">F66+H66</f>
        <v>71.575</v>
      </c>
      <c r="J66" s="10">
        <v>1</v>
      </c>
      <c r="K66" s="17" t="s">
        <v>273</v>
      </c>
    </row>
    <row r="67" spans="1:11" ht="25.5" customHeight="1">
      <c r="A67" s="16">
        <v>65</v>
      </c>
      <c r="B67" s="25" t="s">
        <v>9</v>
      </c>
      <c r="C67" s="30" t="s">
        <v>333</v>
      </c>
      <c r="D67" s="11" t="s">
        <v>75</v>
      </c>
      <c r="E67" s="11" t="s">
        <v>174</v>
      </c>
      <c r="F67" s="13">
        <v>51.275</v>
      </c>
      <c r="G67" s="14">
        <v>76.2</v>
      </c>
      <c r="H67" s="7">
        <f t="shared" si="6"/>
        <v>22.86</v>
      </c>
      <c r="I67" s="9">
        <f t="shared" si="7"/>
        <v>74.13499999999999</v>
      </c>
      <c r="J67" s="10">
        <v>1</v>
      </c>
      <c r="K67" s="17" t="s">
        <v>273</v>
      </c>
    </row>
    <row r="68" spans="1:11" ht="25.5" customHeight="1">
      <c r="A68" s="16">
        <v>66</v>
      </c>
      <c r="B68" s="26"/>
      <c r="C68" s="31"/>
      <c r="D68" s="11" t="s">
        <v>76</v>
      </c>
      <c r="E68" s="11" t="s">
        <v>175</v>
      </c>
      <c r="F68" s="13">
        <v>47.775</v>
      </c>
      <c r="G68" s="14">
        <v>78.56</v>
      </c>
      <c r="H68" s="7">
        <f t="shared" si="6"/>
        <v>23.568</v>
      </c>
      <c r="I68" s="9">
        <f t="shared" si="7"/>
        <v>71.343</v>
      </c>
      <c r="J68" s="10">
        <v>2</v>
      </c>
      <c r="K68" s="17" t="s">
        <v>274</v>
      </c>
    </row>
    <row r="69" spans="1:11" ht="25.5" customHeight="1">
      <c r="A69" s="16">
        <v>67</v>
      </c>
      <c r="B69" s="26"/>
      <c r="C69" s="31"/>
      <c r="D69" s="11" t="s">
        <v>77</v>
      </c>
      <c r="E69" s="11" t="s">
        <v>176</v>
      </c>
      <c r="F69" s="13">
        <v>47.6</v>
      </c>
      <c r="G69" s="14">
        <v>77.5</v>
      </c>
      <c r="H69" s="7">
        <f t="shared" si="6"/>
        <v>23.25</v>
      </c>
      <c r="I69" s="9">
        <f t="shared" si="7"/>
        <v>70.85</v>
      </c>
      <c r="J69" s="10">
        <v>3</v>
      </c>
      <c r="K69" s="17" t="s">
        <v>275</v>
      </c>
    </row>
    <row r="70" spans="1:11" ht="25.5" customHeight="1">
      <c r="A70" s="16">
        <v>68</v>
      </c>
      <c r="B70" s="26"/>
      <c r="C70" s="31"/>
      <c r="D70" s="11" t="s">
        <v>79</v>
      </c>
      <c r="E70" s="11" t="s">
        <v>178</v>
      </c>
      <c r="F70" s="13">
        <v>46.2</v>
      </c>
      <c r="G70" s="14">
        <v>78.44</v>
      </c>
      <c r="H70" s="7">
        <f t="shared" si="6"/>
        <v>23.532</v>
      </c>
      <c r="I70" s="9">
        <f t="shared" si="7"/>
        <v>69.732</v>
      </c>
      <c r="J70" s="10">
        <v>4</v>
      </c>
      <c r="K70" s="17" t="s">
        <v>275</v>
      </c>
    </row>
    <row r="71" spans="1:11" ht="25.5" customHeight="1">
      <c r="A71" s="16">
        <v>69</v>
      </c>
      <c r="B71" s="26"/>
      <c r="C71" s="31"/>
      <c r="D71" s="11" t="s">
        <v>78</v>
      </c>
      <c r="E71" s="11" t="s">
        <v>177</v>
      </c>
      <c r="F71" s="13">
        <v>46.9</v>
      </c>
      <c r="G71" s="14">
        <v>73.04</v>
      </c>
      <c r="H71" s="7">
        <f t="shared" si="6"/>
        <v>21.912000000000003</v>
      </c>
      <c r="I71" s="9">
        <f t="shared" si="7"/>
        <v>68.812</v>
      </c>
      <c r="J71" s="10">
        <v>5</v>
      </c>
      <c r="K71" s="18" t="s">
        <v>276</v>
      </c>
    </row>
    <row r="72" spans="1:11" ht="25.5" customHeight="1">
      <c r="A72" s="16">
        <v>70</v>
      </c>
      <c r="B72" s="26"/>
      <c r="C72" s="31"/>
      <c r="D72" s="11" t="s">
        <v>81</v>
      </c>
      <c r="E72" s="11" t="s">
        <v>180</v>
      </c>
      <c r="F72" s="13">
        <v>45.5</v>
      </c>
      <c r="G72" s="14">
        <v>76.8</v>
      </c>
      <c r="H72" s="7">
        <f t="shared" si="6"/>
        <v>23.04</v>
      </c>
      <c r="I72" s="9">
        <f t="shared" si="7"/>
        <v>68.53999999999999</v>
      </c>
      <c r="J72" s="10">
        <v>6</v>
      </c>
      <c r="K72" s="18" t="s">
        <v>277</v>
      </c>
    </row>
    <row r="73" spans="1:11" ht="23.25" customHeight="1">
      <c r="A73" s="16">
        <v>71</v>
      </c>
      <c r="B73" s="26"/>
      <c r="C73" s="31"/>
      <c r="D73" s="11" t="s">
        <v>80</v>
      </c>
      <c r="E73" s="11" t="s">
        <v>179</v>
      </c>
      <c r="F73" s="13">
        <v>45.5</v>
      </c>
      <c r="G73" s="14">
        <v>74.66</v>
      </c>
      <c r="H73" s="7">
        <f t="shared" si="6"/>
        <v>22.398</v>
      </c>
      <c r="I73" s="9">
        <f t="shared" si="7"/>
        <v>67.898</v>
      </c>
      <c r="J73" s="10">
        <v>7</v>
      </c>
      <c r="K73" s="18" t="s">
        <v>278</v>
      </c>
    </row>
    <row r="74" spans="1:11" ht="23.25" customHeight="1">
      <c r="A74" s="16">
        <v>72</v>
      </c>
      <c r="B74" s="26"/>
      <c r="C74" s="31"/>
      <c r="D74" s="11" t="s">
        <v>82</v>
      </c>
      <c r="E74" s="11" t="s">
        <v>181</v>
      </c>
      <c r="F74" s="13">
        <v>44.625</v>
      </c>
      <c r="G74" s="14">
        <v>76</v>
      </c>
      <c r="H74" s="7">
        <f t="shared" si="6"/>
        <v>22.8</v>
      </c>
      <c r="I74" s="9">
        <f t="shared" si="7"/>
        <v>67.425</v>
      </c>
      <c r="J74" s="10">
        <v>8</v>
      </c>
      <c r="K74" s="18" t="s">
        <v>279</v>
      </c>
    </row>
    <row r="75" spans="1:11" ht="23.25" customHeight="1">
      <c r="A75" s="16">
        <v>73</v>
      </c>
      <c r="B75" s="26"/>
      <c r="C75" s="31"/>
      <c r="D75" s="11" t="s">
        <v>83</v>
      </c>
      <c r="E75" s="11" t="s">
        <v>182</v>
      </c>
      <c r="F75" s="13">
        <v>44.1</v>
      </c>
      <c r="G75" s="14">
        <v>75.86</v>
      </c>
      <c r="H75" s="7">
        <f t="shared" si="6"/>
        <v>22.758</v>
      </c>
      <c r="I75" s="9">
        <f t="shared" si="7"/>
        <v>66.858</v>
      </c>
      <c r="J75" s="10">
        <v>9</v>
      </c>
      <c r="K75" s="18" t="s">
        <v>279</v>
      </c>
    </row>
    <row r="76" spans="1:11" ht="23.25" customHeight="1">
      <c r="A76" s="16">
        <v>74</v>
      </c>
      <c r="B76" s="26"/>
      <c r="C76" s="31"/>
      <c r="D76" s="11" t="s">
        <v>280</v>
      </c>
      <c r="E76" s="15">
        <v>7792306022626</v>
      </c>
      <c r="F76" s="13">
        <v>42.7</v>
      </c>
      <c r="G76" s="14">
        <v>73.8</v>
      </c>
      <c r="H76" s="7">
        <f t="shared" si="6"/>
        <v>22.139999999999997</v>
      </c>
      <c r="I76" s="9">
        <f t="shared" si="7"/>
        <v>64.84</v>
      </c>
      <c r="J76" s="10">
        <v>10</v>
      </c>
      <c r="K76" s="18" t="s">
        <v>279</v>
      </c>
    </row>
    <row r="77" spans="1:11" ht="23.25" customHeight="1">
      <c r="A77" s="16">
        <v>75</v>
      </c>
      <c r="B77" s="27"/>
      <c r="C77" s="32"/>
      <c r="D77" s="11" t="s">
        <v>281</v>
      </c>
      <c r="E77" s="15" t="s">
        <v>230</v>
      </c>
      <c r="F77" s="13">
        <v>42.175</v>
      </c>
      <c r="G77" s="14" t="s">
        <v>282</v>
      </c>
      <c r="H77" s="7"/>
      <c r="I77" s="9"/>
      <c r="J77" s="10"/>
      <c r="K77" s="20"/>
    </row>
    <row r="78" spans="1:11" ht="23.25" customHeight="1">
      <c r="A78" s="16">
        <v>76</v>
      </c>
      <c r="B78" s="24" t="s">
        <v>9</v>
      </c>
      <c r="C78" s="29" t="s">
        <v>334</v>
      </c>
      <c r="D78" s="11" t="s">
        <v>84</v>
      </c>
      <c r="E78" s="11" t="s">
        <v>183</v>
      </c>
      <c r="F78" s="13">
        <v>50.225</v>
      </c>
      <c r="G78" s="14">
        <v>81.6</v>
      </c>
      <c r="H78" s="7">
        <f aca="true" t="shared" si="8" ref="H78:H122">G78*0.3</f>
        <v>24.479999999999997</v>
      </c>
      <c r="I78" s="9">
        <f aca="true" t="shared" si="9" ref="I78:I122">F78+H78</f>
        <v>74.705</v>
      </c>
      <c r="J78" s="10">
        <v>1</v>
      </c>
      <c r="K78" s="17" t="s">
        <v>283</v>
      </c>
    </row>
    <row r="79" spans="1:11" ht="23.25" customHeight="1">
      <c r="A79" s="16">
        <v>77</v>
      </c>
      <c r="B79" s="24"/>
      <c r="C79" s="29"/>
      <c r="D79" s="11" t="s">
        <v>85</v>
      </c>
      <c r="E79" s="11" t="s">
        <v>184</v>
      </c>
      <c r="F79" s="13">
        <v>48.825</v>
      </c>
      <c r="G79" s="14">
        <v>79.7</v>
      </c>
      <c r="H79" s="7">
        <f t="shared" si="8"/>
        <v>23.91</v>
      </c>
      <c r="I79" s="9">
        <f t="shared" si="9"/>
        <v>72.735</v>
      </c>
      <c r="J79" s="10">
        <v>2</v>
      </c>
      <c r="K79" s="18" t="s">
        <v>278</v>
      </c>
    </row>
    <row r="80" spans="1:11" ht="23.25" customHeight="1">
      <c r="A80" s="16">
        <v>78</v>
      </c>
      <c r="B80" s="24"/>
      <c r="C80" s="29"/>
      <c r="D80" s="11" t="s">
        <v>86</v>
      </c>
      <c r="E80" s="11" t="s">
        <v>185</v>
      </c>
      <c r="F80" s="13">
        <v>48.125</v>
      </c>
      <c r="G80" s="14">
        <v>74.7</v>
      </c>
      <c r="H80" s="7">
        <f t="shared" si="8"/>
        <v>22.41</v>
      </c>
      <c r="I80" s="9">
        <f t="shared" si="9"/>
        <v>70.535</v>
      </c>
      <c r="J80" s="10">
        <v>3</v>
      </c>
      <c r="K80" s="18" t="s">
        <v>278</v>
      </c>
    </row>
    <row r="81" spans="1:11" ht="28.5" customHeight="1">
      <c r="A81" s="16">
        <v>79</v>
      </c>
      <c r="B81" s="11" t="s">
        <v>10</v>
      </c>
      <c r="C81" s="12" t="s">
        <v>335</v>
      </c>
      <c r="D81" s="11" t="s">
        <v>284</v>
      </c>
      <c r="E81" s="11" t="s">
        <v>186</v>
      </c>
      <c r="F81" s="13">
        <v>46.2</v>
      </c>
      <c r="G81" s="14">
        <v>81.3</v>
      </c>
      <c r="H81" s="7">
        <f t="shared" si="8"/>
        <v>24.389999999999997</v>
      </c>
      <c r="I81" s="9">
        <f t="shared" si="9"/>
        <v>70.59</v>
      </c>
      <c r="J81" s="10">
        <v>1</v>
      </c>
      <c r="K81" s="17" t="s">
        <v>285</v>
      </c>
    </row>
    <row r="82" spans="1:11" ht="23.25" customHeight="1">
      <c r="A82" s="16">
        <v>80</v>
      </c>
      <c r="B82" s="24" t="s">
        <v>10</v>
      </c>
      <c r="C82" s="29" t="s">
        <v>336</v>
      </c>
      <c r="D82" s="11" t="s">
        <v>89</v>
      </c>
      <c r="E82" s="11" t="s">
        <v>189</v>
      </c>
      <c r="F82" s="13">
        <v>47.6</v>
      </c>
      <c r="G82" s="14">
        <v>82.1</v>
      </c>
      <c r="H82" s="7">
        <f t="shared" si="8"/>
        <v>24.63</v>
      </c>
      <c r="I82" s="9">
        <f t="shared" si="9"/>
        <v>72.23</v>
      </c>
      <c r="J82" s="10">
        <v>1</v>
      </c>
      <c r="K82" s="21" t="s">
        <v>231</v>
      </c>
    </row>
    <row r="83" spans="1:11" ht="23.25" customHeight="1">
      <c r="A83" s="16">
        <v>81</v>
      </c>
      <c r="B83" s="24"/>
      <c r="C83" s="29"/>
      <c r="D83" s="11" t="s">
        <v>87</v>
      </c>
      <c r="E83" s="11" t="s">
        <v>187</v>
      </c>
      <c r="F83" s="13">
        <v>48.475</v>
      </c>
      <c r="G83" s="14">
        <v>78.2</v>
      </c>
      <c r="H83" s="7">
        <f t="shared" si="8"/>
        <v>23.46</v>
      </c>
      <c r="I83" s="9">
        <f t="shared" si="9"/>
        <v>71.935</v>
      </c>
      <c r="J83" s="10">
        <v>2</v>
      </c>
      <c r="K83" s="17" t="s">
        <v>286</v>
      </c>
    </row>
    <row r="84" spans="1:11" ht="23.25" customHeight="1">
      <c r="A84" s="16">
        <v>82</v>
      </c>
      <c r="B84" s="24"/>
      <c r="C84" s="29"/>
      <c r="D84" s="11" t="s">
        <v>93</v>
      </c>
      <c r="E84" s="11" t="s">
        <v>193</v>
      </c>
      <c r="F84" s="13">
        <v>46.025</v>
      </c>
      <c r="G84" s="14">
        <v>82.5</v>
      </c>
      <c r="H84" s="7">
        <f t="shared" si="8"/>
        <v>24.75</v>
      </c>
      <c r="I84" s="9">
        <f t="shared" si="9"/>
        <v>70.775</v>
      </c>
      <c r="J84" s="10">
        <v>3</v>
      </c>
      <c r="K84" s="17" t="s">
        <v>287</v>
      </c>
    </row>
    <row r="85" spans="1:11" ht="23.25" customHeight="1">
      <c r="A85" s="16">
        <v>83</v>
      </c>
      <c r="B85" s="24"/>
      <c r="C85" s="29"/>
      <c r="D85" s="11" t="s">
        <v>91</v>
      </c>
      <c r="E85" s="11" t="s">
        <v>191</v>
      </c>
      <c r="F85" s="13">
        <v>47.075</v>
      </c>
      <c r="G85" s="14">
        <v>78.8</v>
      </c>
      <c r="H85" s="7">
        <f t="shared" si="8"/>
        <v>23.639999999999997</v>
      </c>
      <c r="I85" s="9">
        <f t="shared" si="9"/>
        <v>70.715</v>
      </c>
      <c r="J85" s="10">
        <v>4</v>
      </c>
      <c r="K85" s="18" t="s">
        <v>288</v>
      </c>
    </row>
    <row r="86" spans="1:11" ht="23.25" customHeight="1">
      <c r="A86" s="16">
        <v>84</v>
      </c>
      <c r="B86" s="24"/>
      <c r="C86" s="29"/>
      <c r="D86" s="11" t="s">
        <v>88</v>
      </c>
      <c r="E86" s="11" t="s">
        <v>188</v>
      </c>
      <c r="F86" s="13">
        <v>47.95</v>
      </c>
      <c r="G86" s="14">
        <v>73.8</v>
      </c>
      <c r="H86" s="7">
        <f t="shared" si="8"/>
        <v>22.139999999999997</v>
      </c>
      <c r="I86" s="9">
        <f t="shared" si="9"/>
        <v>70.09</v>
      </c>
      <c r="J86" s="10">
        <v>5</v>
      </c>
      <c r="K86" s="18" t="s">
        <v>289</v>
      </c>
    </row>
    <row r="87" spans="1:11" ht="23.25" customHeight="1">
      <c r="A87" s="16">
        <v>85</v>
      </c>
      <c r="B87" s="24"/>
      <c r="C87" s="29"/>
      <c r="D87" s="11" t="s">
        <v>92</v>
      </c>
      <c r="E87" s="11" t="s">
        <v>192</v>
      </c>
      <c r="F87" s="13">
        <v>46.55</v>
      </c>
      <c r="G87" s="14">
        <v>77</v>
      </c>
      <c r="H87" s="7">
        <f t="shared" si="8"/>
        <v>23.099999999999998</v>
      </c>
      <c r="I87" s="9">
        <f t="shared" si="9"/>
        <v>69.64999999999999</v>
      </c>
      <c r="J87" s="10">
        <v>6</v>
      </c>
      <c r="K87" s="18" t="s">
        <v>290</v>
      </c>
    </row>
    <row r="88" spans="1:11" ht="23.25" customHeight="1">
      <c r="A88" s="16">
        <v>86</v>
      </c>
      <c r="B88" s="24"/>
      <c r="C88" s="29"/>
      <c r="D88" s="11" t="s">
        <v>291</v>
      </c>
      <c r="E88" s="15">
        <v>7792306022825</v>
      </c>
      <c r="F88" s="13">
        <v>44.8</v>
      </c>
      <c r="G88" s="14">
        <v>81.2</v>
      </c>
      <c r="H88" s="7">
        <f t="shared" si="8"/>
        <v>24.36</v>
      </c>
      <c r="I88" s="9">
        <f t="shared" si="9"/>
        <v>69.16</v>
      </c>
      <c r="J88" s="10">
        <v>7</v>
      </c>
      <c r="K88" s="18" t="s">
        <v>290</v>
      </c>
    </row>
    <row r="89" spans="1:11" ht="23.25" customHeight="1">
      <c r="A89" s="16">
        <v>87</v>
      </c>
      <c r="B89" s="24"/>
      <c r="C89" s="29"/>
      <c r="D89" s="11" t="s">
        <v>90</v>
      </c>
      <c r="E89" s="11" t="s">
        <v>190</v>
      </c>
      <c r="F89" s="13">
        <v>47.425</v>
      </c>
      <c r="G89" s="14">
        <v>68.8</v>
      </c>
      <c r="H89" s="7">
        <f t="shared" si="8"/>
        <v>20.639999999999997</v>
      </c>
      <c r="I89" s="9">
        <f t="shared" si="9"/>
        <v>68.065</v>
      </c>
      <c r="J89" s="10">
        <v>8</v>
      </c>
      <c r="K89" s="18" t="s">
        <v>292</v>
      </c>
    </row>
    <row r="90" spans="1:11" ht="23.25" customHeight="1">
      <c r="A90" s="16">
        <v>88</v>
      </c>
      <c r="B90" s="24"/>
      <c r="C90" s="29"/>
      <c r="D90" s="11" t="s">
        <v>224</v>
      </c>
      <c r="E90" s="15">
        <v>7792306022914</v>
      </c>
      <c r="F90" s="13">
        <v>45.15</v>
      </c>
      <c r="G90" s="14">
        <v>73.8</v>
      </c>
      <c r="H90" s="7">
        <f t="shared" si="8"/>
        <v>22.139999999999997</v>
      </c>
      <c r="I90" s="9">
        <f t="shared" si="9"/>
        <v>67.28999999999999</v>
      </c>
      <c r="J90" s="10">
        <v>9</v>
      </c>
      <c r="K90" s="18" t="s">
        <v>293</v>
      </c>
    </row>
    <row r="91" spans="1:11" ht="24.75" customHeight="1">
      <c r="A91" s="16">
        <v>89</v>
      </c>
      <c r="B91" s="24" t="s">
        <v>10</v>
      </c>
      <c r="C91" s="29" t="s">
        <v>337</v>
      </c>
      <c r="D91" s="11" t="s">
        <v>94</v>
      </c>
      <c r="E91" s="11" t="s">
        <v>194</v>
      </c>
      <c r="F91" s="13">
        <v>48.65</v>
      </c>
      <c r="G91" s="14">
        <v>81.9</v>
      </c>
      <c r="H91" s="7">
        <f t="shared" si="8"/>
        <v>24.57</v>
      </c>
      <c r="I91" s="9">
        <f t="shared" si="9"/>
        <v>73.22</v>
      </c>
      <c r="J91" s="10">
        <v>1</v>
      </c>
      <c r="K91" s="17" t="s">
        <v>294</v>
      </c>
    </row>
    <row r="92" spans="1:11" ht="24.75" customHeight="1">
      <c r="A92" s="16">
        <v>90</v>
      </c>
      <c r="B92" s="24"/>
      <c r="C92" s="29"/>
      <c r="D92" s="11" t="s">
        <v>95</v>
      </c>
      <c r="E92" s="11" t="s">
        <v>195</v>
      </c>
      <c r="F92" s="13">
        <v>47.25</v>
      </c>
      <c r="G92" s="14">
        <v>75.9</v>
      </c>
      <c r="H92" s="7">
        <f t="shared" si="8"/>
        <v>22.77</v>
      </c>
      <c r="I92" s="9">
        <f t="shared" si="9"/>
        <v>70.02</v>
      </c>
      <c r="J92" s="10">
        <v>2</v>
      </c>
      <c r="K92" s="18" t="s">
        <v>295</v>
      </c>
    </row>
    <row r="93" spans="1:11" ht="24.75" customHeight="1">
      <c r="A93" s="16">
        <v>91</v>
      </c>
      <c r="B93" s="24"/>
      <c r="C93" s="29"/>
      <c r="D93" s="33" t="s">
        <v>296</v>
      </c>
      <c r="E93" s="34">
        <v>7792306022929</v>
      </c>
      <c r="F93" s="35">
        <v>39.9</v>
      </c>
      <c r="G93" s="14">
        <v>76.4</v>
      </c>
      <c r="H93" s="7">
        <f t="shared" si="8"/>
        <v>22.92</v>
      </c>
      <c r="I93" s="9">
        <f t="shared" si="9"/>
        <v>62.82</v>
      </c>
      <c r="J93" s="10">
        <v>3</v>
      </c>
      <c r="K93" s="18" t="s">
        <v>295</v>
      </c>
    </row>
    <row r="94" spans="1:11" ht="24.75" customHeight="1">
      <c r="A94" s="16">
        <v>92</v>
      </c>
      <c r="B94" s="24" t="s">
        <v>10</v>
      </c>
      <c r="C94" s="29" t="s">
        <v>338</v>
      </c>
      <c r="D94" s="33" t="s">
        <v>96</v>
      </c>
      <c r="E94" s="33" t="s">
        <v>196</v>
      </c>
      <c r="F94" s="35">
        <v>44.45</v>
      </c>
      <c r="G94" s="14">
        <v>80.5</v>
      </c>
      <c r="H94" s="7">
        <f t="shared" si="8"/>
        <v>24.15</v>
      </c>
      <c r="I94" s="9">
        <f t="shared" si="9"/>
        <v>68.6</v>
      </c>
      <c r="J94" s="10">
        <v>1</v>
      </c>
      <c r="K94" s="17" t="s">
        <v>297</v>
      </c>
    </row>
    <row r="95" spans="1:11" ht="24.75" customHeight="1">
      <c r="A95" s="16">
        <v>93</v>
      </c>
      <c r="B95" s="24"/>
      <c r="C95" s="29"/>
      <c r="D95" s="33" t="s">
        <v>97</v>
      </c>
      <c r="E95" s="33" t="s">
        <v>197</v>
      </c>
      <c r="F95" s="35">
        <v>43.925</v>
      </c>
      <c r="G95" s="14">
        <v>81.1</v>
      </c>
      <c r="H95" s="7">
        <f t="shared" si="8"/>
        <v>24.33</v>
      </c>
      <c r="I95" s="9">
        <f t="shared" si="9"/>
        <v>68.255</v>
      </c>
      <c r="J95" s="10">
        <v>2</v>
      </c>
      <c r="K95" s="17" t="s">
        <v>298</v>
      </c>
    </row>
    <row r="96" spans="1:11" ht="24.75" customHeight="1">
      <c r="A96" s="16">
        <v>94</v>
      </c>
      <c r="B96" s="24"/>
      <c r="C96" s="29"/>
      <c r="D96" s="33" t="s">
        <v>98</v>
      </c>
      <c r="E96" s="33" t="s">
        <v>198</v>
      </c>
      <c r="F96" s="35">
        <v>42.875</v>
      </c>
      <c r="G96" s="14">
        <v>79.7</v>
      </c>
      <c r="H96" s="7">
        <f t="shared" si="8"/>
        <v>23.91</v>
      </c>
      <c r="I96" s="9">
        <f t="shared" si="9"/>
        <v>66.785</v>
      </c>
      <c r="J96" s="10">
        <v>3</v>
      </c>
      <c r="K96" s="18" t="s">
        <v>299</v>
      </c>
    </row>
    <row r="97" spans="1:11" ht="24.75" customHeight="1">
      <c r="A97" s="16">
        <v>95</v>
      </c>
      <c r="B97" s="24"/>
      <c r="C97" s="29"/>
      <c r="D97" s="33" t="s">
        <v>100</v>
      </c>
      <c r="E97" s="33" t="s">
        <v>200</v>
      </c>
      <c r="F97" s="35">
        <v>41.3</v>
      </c>
      <c r="G97" s="14">
        <v>80.1</v>
      </c>
      <c r="H97" s="7">
        <f t="shared" si="8"/>
        <v>24.029999999999998</v>
      </c>
      <c r="I97" s="9">
        <f t="shared" si="9"/>
        <v>65.33</v>
      </c>
      <c r="J97" s="10">
        <v>4</v>
      </c>
      <c r="K97" s="18" t="s">
        <v>300</v>
      </c>
    </row>
    <row r="98" spans="1:11" ht="24.75" customHeight="1">
      <c r="A98" s="16">
        <v>96</v>
      </c>
      <c r="B98" s="24"/>
      <c r="C98" s="29"/>
      <c r="D98" s="33" t="s">
        <v>96</v>
      </c>
      <c r="E98" s="33" t="s">
        <v>201</v>
      </c>
      <c r="F98" s="35">
        <v>40.775</v>
      </c>
      <c r="G98" s="14">
        <v>80.6</v>
      </c>
      <c r="H98" s="7">
        <f t="shared" si="8"/>
        <v>24.179999999999996</v>
      </c>
      <c r="I98" s="9">
        <f t="shared" si="9"/>
        <v>64.955</v>
      </c>
      <c r="J98" s="10">
        <v>5</v>
      </c>
      <c r="K98" s="18" t="s">
        <v>300</v>
      </c>
    </row>
    <row r="99" spans="1:11" ht="24.75" customHeight="1">
      <c r="A99" s="16">
        <v>97</v>
      </c>
      <c r="B99" s="24"/>
      <c r="C99" s="29"/>
      <c r="D99" s="33" t="s">
        <v>99</v>
      </c>
      <c r="E99" s="33" t="s">
        <v>199</v>
      </c>
      <c r="F99" s="35">
        <v>41.825</v>
      </c>
      <c r="G99" s="14">
        <v>76.7</v>
      </c>
      <c r="H99" s="7">
        <f t="shared" si="8"/>
        <v>23.01</v>
      </c>
      <c r="I99" s="9">
        <f t="shared" si="9"/>
        <v>64.83500000000001</v>
      </c>
      <c r="J99" s="10">
        <v>6</v>
      </c>
      <c r="K99" s="18" t="s">
        <v>300</v>
      </c>
    </row>
    <row r="100" spans="1:11" ht="22.5" customHeight="1">
      <c r="A100" s="16">
        <v>98</v>
      </c>
      <c r="B100" s="24" t="s">
        <v>11</v>
      </c>
      <c r="C100" s="29" t="s">
        <v>339</v>
      </c>
      <c r="D100" s="33" t="s">
        <v>16</v>
      </c>
      <c r="E100" s="33" t="s">
        <v>203</v>
      </c>
      <c r="F100" s="35">
        <v>47.775</v>
      </c>
      <c r="G100" s="14">
        <v>82.2</v>
      </c>
      <c r="H100" s="7">
        <f t="shared" si="8"/>
        <v>24.66</v>
      </c>
      <c r="I100" s="9">
        <f t="shared" si="9"/>
        <v>72.435</v>
      </c>
      <c r="J100" s="10">
        <v>1</v>
      </c>
      <c r="K100" s="17" t="s">
        <v>301</v>
      </c>
    </row>
    <row r="101" spans="1:11" ht="22.5" customHeight="1">
      <c r="A101" s="16">
        <v>99</v>
      </c>
      <c r="B101" s="24"/>
      <c r="C101" s="29"/>
      <c r="D101" s="11" t="s">
        <v>101</v>
      </c>
      <c r="E101" s="11" t="s">
        <v>202</v>
      </c>
      <c r="F101" s="13">
        <v>47.775</v>
      </c>
      <c r="G101" s="14">
        <v>75.7</v>
      </c>
      <c r="H101" s="7">
        <f t="shared" si="8"/>
        <v>22.71</v>
      </c>
      <c r="I101" s="9">
        <f t="shared" si="9"/>
        <v>70.485</v>
      </c>
      <c r="J101" s="10">
        <v>2</v>
      </c>
      <c r="K101" s="18" t="s">
        <v>300</v>
      </c>
    </row>
    <row r="102" spans="1:11" ht="22.5" customHeight="1">
      <c r="A102" s="16">
        <v>100</v>
      </c>
      <c r="B102" s="24" t="s">
        <v>11</v>
      </c>
      <c r="C102" s="29" t="s">
        <v>340</v>
      </c>
      <c r="D102" s="11" t="s">
        <v>104</v>
      </c>
      <c r="E102" s="11" t="s">
        <v>206</v>
      </c>
      <c r="F102" s="13">
        <v>46.2</v>
      </c>
      <c r="G102" s="14">
        <v>81</v>
      </c>
      <c r="H102" s="7">
        <f t="shared" si="8"/>
        <v>24.3</v>
      </c>
      <c r="I102" s="9">
        <f t="shared" si="9"/>
        <v>70.5</v>
      </c>
      <c r="J102" s="10">
        <v>1</v>
      </c>
      <c r="K102" s="17" t="s">
        <v>302</v>
      </c>
    </row>
    <row r="103" spans="1:11" ht="22.5" customHeight="1">
      <c r="A103" s="16">
        <v>101</v>
      </c>
      <c r="B103" s="24"/>
      <c r="C103" s="29"/>
      <c r="D103" s="11" t="s">
        <v>102</v>
      </c>
      <c r="E103" s="11" t="s">
        <v>204</v>
      </c>
      <c r="F103" s="13">
        <v>46.375</v>
      </c>
      <c r="G103" s="14">
        <v>78.5</v>
      </c>
      <c r="H103" s="7">
        <f t="shared" si="8"/>
        <v>23.55</v>
      </c>
      <c r="I103" s="9">
        <f t="shared" si="9"/>
        <v>69.925</v>
      </c>
      <c r="J103" s="10">
        <v>2</v>
      </c>
      <c r="K103" s="18" t="s">
        <v>303</v>
      </c>
    </row>
    <row r="104" spans="1:11" ht="22.5" customHeight="1">
      <c r="A104" s="16">
        <v>102</v>
      </c>
      <c r="B104" s="24"/>
      <c r="C104" s="29"/>
      <c r="D104" s="11" t="s">
        <v>103</v>
      </c>
      <c r="E104" s="11" t="s">
        <v>205</v>
      </c>
      <c r="F104" s="13">
        <v>46.375</v>
      </c>
      <c r="G104" s="14">
        <v>77.9</v>
      </c>
      <c r="H104" s="7">
        <f t="shared" si="8"/>
        <v>23.37</v>
      </c>
      <c r="I104" s="9">
        <f t="shared" si="9"/>
        <v>69.745</v>
      </c>
      <c r="J104" s="10">
        <v>3</v>
      </c>
      <c r="K104" s="18" t="s">
        <v>303</v>
      </c>
    </row>
    <row r="105" spans="1:11" ht="22.5" customHeight="1">
      <c r="A105" s="16">
        <v>103</v>
      </c>
      <c r="B105" s="24" t="s">
        <v>11</v>
      </c>
      <c r="C105" s="29" t="s">
        <v>341</v>
      </c>
      <c r="D105" s="11" t="s">
        <v>105</v>
      </c>
      <c r="E105" s="11" t="s">
        <v>207</v>
      </c>
      <c r="F105" s="13">
        <v>47.25</v>
      </c>
      <c r="G105" s="14">
        <v>78.1</v>
      </c>
      <c r="H105" s="7">
        <f t="shared" si="8"/>
        <v>23.429999999999996</v>
      </c>
      <c r="I105" s="9">
        <f t="shared" si="9"/>
        <v>70.67999999999999</v>
      </c>
      <c r="J105" s="10">
        <v>1</v>
      </c>
      <c r="K105" s="17" t="s">
        <v>304</v>
      </c>
    </row>
    <row r="106" spans="1:11" ht="22.5" customHeight="1">
      <c r="A106" s="16">
        <v>104</v>
      </c>
      <c r="B106" s="24"/>
      <c r="C106" s="29"/>
      <c r="D106" s="11" t="s">
        <v>106</v>
      </c>
      <c r="E106" s="11" t="s">
        <v>208</v>
      </c>
      <c r="F106" s="13">
        <v>44.275</v>
      </c>
      <c r="G106" s="14">
        <v>79.2</v>
      </c>
      <c r="H106" s="7">
        <f t="shared" si="8"/>
        <v>23.76</v>
      </c>
      <c r="I106" s="9">
        <f t="shared" si="9"/>
        <v>68.035</v>
      </c>
      <c r="J106" s="10">
        <v>2</v>
      </c>
      <c r="K106" s="18" t="s">
        <v>303</v>
      </c>
    </row>
    <row r="107" spans="1:11" ht="24.75" customHeight="1">
      <c r="A107" s="16">
        <v>105</v>
      </c>
      <c r="B107" s="24"/>
      <c r="C107" s="29"/>
      <c r="D107" s="11" t="s">
        <v>107</v>
      </c>
      <c r="E107" s="11" t="s">
        <v>209</v>
      </c>
      <c r="F107" s="13">
        <v>42.7</v>
      </c>
      <c r="G107" s="14">
        <v>76.3</v>
      </c>
      <c r="H107" s="7">
        <f t="shared" si="8"/>
        <v>22.889999999999997</v>
      </c>
      <c r="I107" s="9">
        <f t="shared" si="9"/>
        <v>65.59</v>
      </c>
      <c r="J107" s="10">
        <v>3</v>
      </c>
      <c r="K107" s="18" t="s">
        <v>305</v>
      </c>
    </row>
    <row r="108" spans="1:11" ht="25.5" customHeight="1">
      <c r="A108" s="16">
        <v>106</v>
      </c>
      <c r="B108" s="11" t="s">
        <v>21</v>
      </c>
      <c r="C108" s="12" t="s">
        <v>342</v>
      </c>
      <c r="D108" s="11" t="s">
        <v>306</v>
      </c>
      <c r="E108" s="11" t="s">
        <v>210</v>
      </c>
      <c r="F108" s="13">
        <v>37.1</v>
      </c>
      <c r="G108" s="14">
        <v>74.8</v>
      </c>
      <c r="H108" s="7">
        <f t="shared" si="8"/>
        <v>22.439999999999998</v>
      </c>
      <c r="I108" s="9">
        <f t="shared" si="9"/>
        <v>59.54</v>
      </c>
      <c r="J108" s="10">
        <v>1</v>
      </c>
      <c r="K108" s="17" t="s">
        <v>307</v>
      </c>
    </row>
    <row r="109" spans="1:11" ht="25.5" customHeight="1">
      <c r="A109" s="16">
        <v>107</v>
      </c>
      <c r="B109" s="24" t="s">
        <v>21</v>
      </c>
      <c r="C109" s="29" t="s">
        <v>343</v>
      </c>
      <c r="D109" s="11" t="s">
        <v>109</v>
      </c>
      <c r="E109" s="11" t="s">
        <v>212</v>
      </c>
      <c r="F109" s="13">
        <v>48.25</v>
      </c>
      <c r="G109" s="14">
        <v>81.5</v>
      </c>
      <c r="H109" s="7">
        <f t="shared" si="8"/>
        <v>24.45</v>
      </c>
      <c r="I109" s="9">
        <f t="shared" si="9"/>
        <v>72.7</v>
      </c>
      <c r="J109" s="10">
        <v>1</v>
      </c>
      <c r="K109" s="17" t="s">
        <v>274</v>
      </c>
    </row>
    <row r="110" spans="1:11" ht="25.5" customHeight="1">
      <c r="A110" s="16">
        <v>108</v>
      </c>
      <c r="B110" s="24"/>
      <c r="C110" s="29"/>
      <c r="D110" s="11" t="s">
        <v>108</v>
      </c>
      <c r="E110" s="11" t="s">
        <v>211</v>
      </c>
      <c r="F110" s="13">
        <v>48.65</v>
      </c>
      <c r="G110" s="14">
        <v>77.26</v>
      </c>
      <c r="H110" s="7">
        <f t="shared" si="8"/>
        <v>23.178</v>
      </c>
      <c r="I110" s="9">
        <f t="shared" si="9"/>
        <v>71.828</v>
      </c>
      <c r="J110" s="10">
        <v>2</v>
      </c>
      <c r="K110" s="18" t="s">
        <v>308</v>
      </c>
    </row>
    <row r="111" spans="1:11" ht="25.5" customHeight="1">
      <c r="A111" s="16">
        <v>109</v>
      </c>
      <c r="B111" s="24"/>
      <c r="C111" s="29"/>
      <c r="D111" s="11" t="s">
        <v>309</v>
      </c>
      <c r="E111" s="15">
        <v>7792306023121</v>
      </c>
      <c r="F111" s="13">
        <v>46.85</v>
      </c>
      <c r="G111" s="14">
        <v>75.2</v>
      </c>
      <c r="H111" s="7">
        <f t="shared" si="8"/>
        <v>22.56</v>
      </c>
      <c r="I111" s="9">
        <f t="shared" si="9"/>
        <v>69.41</v>
      </c>
      <c r="J111" s="10">
        <v>3</v>
      </c>
      <c r="K111" s="18" t="s">
        <v>308</v>
      </c>
    </row>
    <row r="112" spans="1:11" ht="25.5" customHeight="1">
      <c r="A112" s="16">
        <v>110</v>
      </c>
      <c r="B112" s="24" t="s">
        <v>12</v>
      </c>
      <c r="C112" s="29" t="s">
        <v>344</v>
      </c>
      <c r="D112" s="11" t="s">
        <v>110</v>
      </c>
      <c r="E112" s="11" t="s">
        <v>213</v>
      </c>
      <c r="F112" s="13">
        <v>48.475</v>
      </c>
      <c r="G112" s="14">
        <v>77.2</v>
      </c>
      <c r="H112" s="7">
        <f t="shared" si="8"/>
        <v>23.16</v>
      </c>
      <c r="I112" s="9">
        <f t="shared" si="9"/>
        <v>71.635</v>
      </c>
      <c r="J112" s="10">
        <v>1</v>
      </c>
      <c r="K112" s="17" t="s">
        <v>274</v>
      </c>
    </row>
    <row r="113" spans="1:11" ht="25.5" customHeight="1">
      <c r="A113" s="16">
        <v>111</v>
      </c>
      <c r="B113" s="24"/>
      <c r="C113" s="29"/>
      <c r="D113" s="11" t="s">
        <v>111</v>
      </c>
      <c r="E113" s="11" t="s">
        <v>214</v>
      </c>
      <c r="F113" s="13">
        <v>46.375</v>
      </c>
      <c r="G113" s="14">
        <v>79.9</v>
      </c>
      <c r="H113" s="7">
        <f t="shared" si="8"/>
        <v>23.970000000000002</v>
      </c>
      <c r="I113" s="9">
        <f t="shared" si="9"/>
        <v>70.345</v>
      </c>
      <c r="J113" s="10">
        <v>2</v>
      </c>
      <c r="K113" s="17" t="s">
        <v>274</v>
      </c>
    </row>
    <row r="114" spans="1:11" ht="25.5" customHeight="1">
      <c r="A114" s="16">
        <v>112</v>
      </c>
      <c r="B114" s="24"/>
      <c r="C114" s="29"/>
      <c r="D114" s="11" t="s">
        <v>112</v>
      </c>
      <c r="E114" s="11" t="s">
        <v>215</v>
      </c>
      <c r="F114" s="13">
        <v>45.325</v>
      </c>
      <c r="G114" s="14">
        <v>78.36</v>
      </c>
      <c r="H114" s="7">
        <f t="shared" si="8"/>
        <v>23.508</v>
      </c>
      <c r="I114" s="9">
        <f t="shared" si="9"/>
        <v>68.833</v>
      </c>
      <c r="J114" s="10">
        <v>3</v>
      </c>
      <c r="K114" s="18" t="s">
        <v>308</v>
      </c>
    </row>
    <row r="115" spans="1:11" ht="25.5" customHeight="1">
      <c r="A115" s="16">
        <v>113</v>
      </c>
      <c r="B115" s="24"/>
      <c r="C115" s="29"/>
      <c r="D115" s="11" t="s">
        <v>114</v>
      </c>
      <c r="E115" s="11" t="s">
        <v>217</v>
      </c>
      <c r="F115" s="13">
        <v>44.8</v>
      </c>
      <c r="G115" s="14">
        <v>76.1</v>
      </c>
      <c r="H115" s="7">
        <f t="shared" si="8"/>
        <v>22.83</v>
      </c>
      <c r="I115" s="9">
        <f t="shared" si="9"/>
        <v>67.63</v>
      </c>
      <c r="J115" s="10">
        <v>4</v>
      </c>
      <c r="K115" s="18" t="s">
        <v>310</v>
      </c>
    </row>
    <row r="116" spans="1:11" ht="25.5" customHeight="1">
      <c r="A116" s="16">
        <v>114</v>
      </c>
      <c r="B116" s="24"/>
      <c r="C116" s="29"/>
      <c r="D116" s="11" t="s">
        <v>113</v>
      </c>
      <c r="E116" s="11" t="s">
        <v>216</v>
      </c>
      <c r="F116" s="13">
        <v>45.15</v>
      </c>
      <c r="G116" s="14">
        <v>74.2</v>
      </c>
      <c r="H116" s="7">
        <f t="shared" si="8"/>
        <v>22.26</v>
      </c>
      <c r="I116" s="9">
        <f t="shared" si="9"/>
        <v>67.41</v>
      </c>
      <c r="J116" s="10">
        <v>5</v>
      </c>
      <c r="K116" s="18" t="s">
        <v>311</v>
      </c>
    </row>
    <row r="117" spans="1:11" ht="25.5" customHeight="1">
      <c r="A117" s="16">
        <v>115</v>
      </c>
      <c r="B117" s="24"/>
      <c r="C117" s="29"/>
      <c r="D117" s="11" t="s">
        <v>115</v>
      </c>
      <c r="E117" s="11" t="s">
        <v>218</v>
      </c>
      <c r="F117" s="13">
        <v>42</v>
      </c>
      <c r="G117" s="14">
        <v>77</v>
      </c>
      <c r="H117" s="7">
        <f t="shared" si="8"/>
        <v>23.099999999999998</v>
      </c>
      <c r="I117" s="9">
        <f t="shared" si="9"/>
        <v>65.1</v>
      </c>
      <c r="J117" s="10">
        <v>6</v>
      </c>
      <c r="K117" s="18" t="s">
        <v>311</v>
      </c>
    </row>
    <row r="118" spans="1:11" ht="25.5" customHeight="1">
      <c r="A118" s="16">
        <v>116</v>
      </c>
      <c r="B118" s="24" t="s">
        <v>12</v>
      </c>
      <c r="C118" s="29" t="s">
        <v>345</v>
      </c>
      <c r="D118" s="11" t="s">
        <v>116</v>
      </c>
      <c r="E118" s="11" t="s">
        <v>219</v>
      </c>
      <c r="F118" s="13">
        <v>46.9</v>
      </c>
      <c r="G118" s="14">
        <v>76.3</v>
      </c>
      <c r="H118" s="7">
        <f t="shared" si="8"/>
        <v>22.889999999999997</v>
      </c>
      <c r="I118" s="9">
        <f t="shared" si="9"/>
        <v>69.78999999999999</v>
      </c>
      <c r="J118" s="10">
        <v>1</v>
      </c>
      <c r="K118" s="17" t="s">
        <v>312</v>
      </c>
    </row>
    <row r="119" spans="1:11" ht="25.5" customHeight="1">
      <c r="A119" s="16">
        <v>117</v>
      </c>
      <c r="B119" s="24"/>
      <c r="C119" s="29"/>
      <c r="D119" s="11" t="s">
        <v>313</v>
      </c>
      <c r="E119" s="15">
        <v>7792306023311</v>
      </c>
      <c r="F119" s="13">
        <v>45.15</v>
      </c>
      <c r="G119" s="14">
        <v>81.1</v>
      </c>
      <c r="H119" s="7">
        <f t="shared" si="8"/>
        <v>24.33</v>
      </c>
      <c r="I119" s="9">
        <f t="shared" si="9"/>
        <v>69.47999999999999</v>
      </c>
      <c r="J119" s="10">
        <v>2</v>
      </c>
      <c r="K119" s="18" t="s">
        <v>314</v>
      </c>
    </row>
    <row r="120" spans="1:11" ht="25.5" customHeight="1">
      <c r="A120" s="16">
        <v>118</v>
      </c>
      <c r="B120" s="24"/>
      <c r="C120" s="29"/>
      <c r="D120" s="11" t="s">
        <v>117</v>
      </c>
      <c r="E120" s="11" t="s">
        <v>220</v>
      </c>
      <c r="F120" s="13">
        <v>45.85</v>
      </c>
      <c r="G120" s="14">
        <v>76.76</v>
      </c>
      <c r="H120" s="7">
        <f t="shared" si="8"/>
        <v>23.028000000000002</v>
      </c>
      <c r="I120" s="9">
        <f t="shared" si="9"/>
        <v>68.878</v>
      </c>
      <c r="J120" s="10">
        <v>3</v>
      </c>
      <c r="K120" s="18" t="s">
        <v>314</v>
      </c>
    </row>
    <row r="121" spans="1:11" ht="25.5" customHeight="1">
      <c r="A121" s="16">
        <v>119</v>
      </c>
      <c r="B121" s="24" t="s">
        <v>15</v>
      </c>
      <c r="C121" s="29" t="s">
        <v>346</v>
      </c>
      <c r="D121" s="11" t="s">
        <v>315</v>
      </c>
      <c r="E121" s="11" t="s">
        <v>221</v>
      </c>
      <c r="F121" s="13">
        <v>51.1</v>
      </c>
      <c r="G121" s="14">
        <v>77.3</v>
      </c>
      <c r="H121" s="7">
        <f t="shared" si="8"/>
        <v>23.189999999999998</v>
      </c>
      <c r="I121" s="9">
        <f t="shared" si="9"/>
        <v>74.28999999999999</v>
      </c>
      <c r="J121" s="10">
        <v>1</v>
      </c>
      <c r="K121" s="17" t="s">
        <v>312</v>
      </c>
    </row>
    <row r="122" spans="1:11" ht="25.5" customHeight="1">
      <c r="A122" s="16">
        <v>120</v>
      </c>
      <c r="B122" s="24"/>
      <c r="C122" s="29"/>
      <c r="D122" s="11" t="s">
        <v>17</v>
      </c>
      <c r="E122" s="11" t="s">
        <v>222</v>
      </c>
      <c r="F122" s="13">
        <v>38.5</v>
      </c>
      <c r="G122" s="14">
        <v>70.8</v>
      </c>
      <c r="H122" s="7">
        <f t="shared" si="8"/>
        <v>21.24</v>
      </c>
      <c r="I122" s="9">
        <f t="shared" si="9"/>
        <v>59.739999999999995</v>
      </c>
      <c r="J122" s="10">
        <v>2</v>
      </c>
      <c r="K122" s="18" t="s">
        <v>314</v>
      </c>
    </row>
  </sheetData>
  <sheetProtection/>
  <mergeCells count="47">
    <mergeCell ref="C121:C122"/>
    <mergeCell ref="C91:C93"/>
    <mergeCell ref="C94:C99"/>
    <mergeCell ref="C100:C101"/>
    <mergeCell ref="C102:C104"/>
    <mergeCell ref="C105:C107"/>
    <mergeCell ref="C109:C111"/>
    <mergeCell ref="C78:C80"/>
    <mergeCell ref="C82:C90"/>
    <mergeCell ref="C56:C62"/>
    <mergeCell ref="C67:C77"/>
    <mergeCell ref="C112:C117"/>
    <mergeCell ref="C118:C120"/>
    <mergeCell ref="C30:C33"/>
    <mergeCell ref="C34:C39"/>
    <mergeCell ref="C41:C49"/>
    <mergeCell ref="C50:C52"/>
    <mergeCell ref="C53:C55"/>
    <mergeCell ref="C63:C65"/>
    <mergeCell ref="B102:B104"/>
    <mergeCell ref="B105:B107"/>
    <mergeCell ref="B109:B111"/>
    <mergeCell ref="B112:B117"/>
    <mergeCell ref="B118:B120"/>
    <mergeCell ref="B121:B122"/>
    <mergeCell ref="B78:B80"/>
    <mergeCell ref="B82:B90"/>
    <mergeCell ref="B91:B93"/>
    <mergeCell ref="B94:B99"/>
    <mergeCell ref="B67:B77"/>
    <mergeCell ref="B100:B101"/>
    <mergeCell ref="B34:B39"/>
    <mergeCell ref="B41:B49"/>
    <mergeCell ref="B50:B52"/>
    <mergeCell ref="B53:B55"/>
    <mergeCell ref="B63:B65"/>
    <mergeCell ref="B56:B62"/>
    <mergeCell ref="A1:K1"/>
    <mergeCell ref="B4:B12"/>
    <mergeCell ref="B13:B15"/>
    <mergeCell ref="B16:B22"/>
    <mergeCell ref="B23:B29"/>
    <mergeCell ref="B30:B33"/>
    <mergeCell ref="C4:C12"/>
    <mergeCell ref="C13:C15"/>
    <mergeCell ref="C16:C22"/>
    <mergeCell ref="C23:C29"/>
  </mergeCells>
  <printOptions horizontalCentered="1"/>
  <pageMargins left="0.5905511811023623" right="0.3937007874015748"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gwyk</dc:creator>
  <cp:keywords/>
  <dc:description/>
  <cp:lastModifiedBy>gwyk</cp:lastModifiedBy>
  <cp:lastPrinted>2017-12-18T11:39:38Z</cp:lastPrinted>
  <dcterms:created xsi:type="dcterms:W3CDTF">2011-12-22T09:04:50Z</dcterms:created>
  <dcterms:modified xsi:type="dcterms:W3CDTF">2017-12-19T02:15:26Z</dcterms:modified>
  <cp:category/>
  <cp:version/>
  <cp:contentType/>
  <cp:contentStatus/>
</cp:coreProperties>
</file>