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招警" sheetId="1" r:id="rId1"/>
  </sheets>
  <definedNames>
    <definedName name="_xlnm.Print_Titles" localSheetId="0">'2017招警'!$2:$2</definedName>
  </definedNames>
  <calcPr fullCalcOnLoad="1"/>
</workbook>
</file>

<file path=xl/sharedStrings.xml><?xml version="1.0" encoding="utf-8"?>
<sst xmlns="http://schemas.openxmlformats.org/spreadsheetml/2006/main" count="324" uniqueCount="117">
  <si>
    <t>李金华</t>
  </si>
  <si>
    <t>26120161</t>
  </si>
  <si>
    <t>综合管理(二)</t>
  </si>
  <si>
    <t>7792312014519</t>
  </si>
  <si>
    <t>严银利</t>
  </si>
  <si>
    <t>女</t>
  </si>
  <si>
    <t>26120162</t>
  </si>
  <si>
    <t>综合管理(三)</t>
  </si>
  <si>
    <t>7792312014606</t>
  </si>
  <si>
    <t>石宇慧</t>
  </si>
  <si>
    <t>7792312014621</t>
  </si>
  <si>
    <t>姜泽</t>
  </si>
  <si>
    <t>7792312010825</t>
  </si>
  <si>
    <t>刘洋</t>
  </si>
  <si>
    <t>何禹</t>
  </si>
  <si>
    <t>26120163</t>
  </si>
  <si>
    <t>综合管理(四)</t>
  </si>
  <si>
    <t>7792312014717</t>
  </si>
  <si>
    <t>刘龙龙</t>
  </si>
  <si>
    <t>7792312014720</t>
  </si>
  <si>
    <t>席小喻</t>
  </si>
  <si>
    <t>26120164</t>
  </si>
  <si>
    <t>综合管理(五)</t>
  </si>
  <si>
    <t>7792312014823</t>
  </si>
  <si>
    <t>余欣宸</t>
  </si>
  <si>
    <t>7792312014805</t>
  </si>
  <si>
    <t>文相兰</t>
  </si>
  <si>
    <t>7792312014730</t>
  </si>
  <si>
    <t>26120166</t>
  </si>
  <si>
    <t>达州市公安局、部分县市区公安局</t>
  </si>
  <si>
    <t>警务技术（二）</t>
  </si>
  <si>
    <t>7792312015009</t>
  </si>
  <si>
    <t>罗会作</t>
  </si>
  <si>
    <t>7792312015006</t>
  </si>
  <si>
    <t>聂周俞</t>
  </si>
  <si>
    <t>7792312015011</t>
  </si>
  <si>
    <t>黄泽明</t>
  </si>
  <si>
    <t>7792312014903</t>
  </si>
  <si>
    <t>综合管理（一）</t>
  </si>
  <si>
    <t>郑翔文</t>
  </si>
  <si>
    <t>26120168</t>
  </si>
  <si>
    <t>警务技术（四）</t>
  </si>
  <si>
    <t>7792312015406</t>
  </si>
  <si>
    <t>林鹏</t>
  </si>
  <si>
    <t>7792312015409</t>
  </si>
  <si>
    <t>赵聪</t>
  </si>
  <si>
    <t>26120169</t>
  </si>
  <si>
    <t>达州市森林公安系统</t>
  </si>
  <si>
    <t>达州市森林公安局，渠县森林公安局</t>
  </si>
  <si>
    <t>7792312015616</t>
  </si>
  <si>
    <t>张葵</t>
  </si>
  <si>
    <t>7792312015424</t>
  </si>
  <si>
    <t>唐梓桐</t>
  </si>
  <si>
    <t>7792312015519</t>
  </si>
  <si>
    <t>叶珊</t>
  </si>
  <si>
    <t>26120170</t>
  </si>
  <si>
    <t>达川区森林公安局</t>
  </si>
  <si>
    <t>综合管理（二）</t>
  </si>
  <si>
    <t>7792312015719</t>
  </si>
  <si>
    <t>7792312013808</t>
  </si>
  <si>
    <t>杜刚</t>
  </si>
  <si>
    <t>7792312013603</t>
  </si>
  <si>
    <t>周佳</t>
  </si>
  <si>
    <t>7792312010728</t>
  </si>
  <si>
    <t>招录机关</t>
  </si>
  <si>
    <t>内设机构</t>
  </si>
  <si>
    <t>职位名称</t>
  </si>
  <si>
    <t>名额</t>
  </si>
  <si>
    <t>准考证号</t>
  </si>
  <si>
    <t>加分</t>
  </si>
  <si>
    <t>甘世骏</t>
  </si>
  <si>
    <t>26120167</t>
  </si>
  <si>
    <t>警务技术（三）</t>
  </si>
  <si>
    <t>7792312015115</t>
  </si>
  <si>
    <t>关圣华</t>
  </si>
  <si>
    <t>7792312015220</t>
  </si>
  <si>
    <t>董袁杰</t>
  </si>
  <si>
    <t>7792312015309</t>
  </si>
  <si>
    <t>卢永阳</t>
  </si>
  <si>
    <t>7792312015118</t>
  </si>
  <si>
    <t>夏征</t>
  </si>
  <si>
    <t>7792312015301</t>
  </si>
  <si>
    <t>刘良川</t>
  </si>
  <si>
    <t>7792312015205</t>
  </si>
  <si>
    <t>李俊</t>
  </si>
  <si>
    <t>7792312015227</t>
  </si>
  <si>
    <t>朱鸿</t>
  </si>
  <si>
    <t>7792312015201</t>
  </si>
  <si>
    <t>职位编码</t>
  </si>
  <si>
    <t>笔试折合总成绩</t>
  </si>
  <si>
    <t>排名</t>
  </si>
  <si>
    <t>姓名</t>
  </si>
  <si>
    <t>性别</t>
  </si>
  <si>
    <t>申论</t>
  </si>
  <si>
    <t>陈黎明</t>
  </si>
  <si>
    <t>男</t>
  </si>
  <si>
    <t>26120160</t>
  </si>
  <si>
    <t>达州市公安系统</t>
  </si>
  <si>
    <t>部分县市区公安局</t>
  </si>
  <si>
    <t>综合管理(一)</t>
  </si>
  <si>
    <t>心理素质测试</t>
  </si>
  <si>
    <t>7792312010502</t>
  </si>
  <si>
    <t>行政职业能力测验</t>
  </si>
  <si>
    <t>宜录用</t>
  </si>
  <si>
    <t>谭钞元</t>
  </si>
  <si>
    <t>7792312013109</t>
  </si>
  <si>
    <t>龙潜</t>
  </si>
  <si>
    <t>7792312013419</t>
  </si>
  <si>
    <t>周前平</t>
  </si>
  <si>
    <t>7792312011018</t>
  </si>
  <si>
    <t>刘鑫</t>
  </si>
  <si>
    <t>面试成绩</t>
  </si>
  <si>
    <t>总成绩</t>
  </si>
  <si>
    <r>
      <rPr>
        <sz val="12"/>
        <rFont val="方正仿宋简体"/>
        <family val="4"/>
      </rPr>
      <t>合格</t>
    </r>
  </si>
  <si>
    <r>
      <rPr>
        <sz val="12"/>
        <color indexed="8"/>
        <rFont val="方正仿宋简体"/>
        <family val="4"/>
      </rPr>
      <t>合格</t>
    </r>
  </si>
  <si>
    <t>体测结果</t>
  </si>
  <si>
    <r>
      <rPr>
        <b/>
        <sz val="18"/>
        <rFont val="宋体"/>
        <family val="0"/>
      </rPr>
      <t>达州市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年下半年考试录用人民警察体检人员名单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</si>
</sst>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仿宋简体"/>
      <family val="4"/>
    </font>
    <font>
      <sz val="12"/>
      <color indexed="8"/>
      <name val="方正仿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314325</xdr:rowOff>
    </xdr:from>
    <xdr:to>
      <xdr:col>13</xdr:col>
      <xdr:colOff>0</xdr:colOff>
      <xdr:row>3</xdr:row>
      <xdr:rowOff>314325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343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6.8515625" style="2" customWidth="1"/>
    <col min="2" max="2" width="3.28125" style="2" customWidth="1"/>
    <col min="3" max="3" width="11.140625" style="2" customWidth="1"/>
    <col min="4" max="4" width="9.00390625" style="10" customWidth="1"/>
    <col min="5" max="5" width="16.7109375" style="2" customWidth="1"/>
    <col min="6" max="6" width="11.8515625" style="2" customWidth="1"/>
    <col min="7" max="7" width="4.7109375" style="3" customWidth="1"/>
    <col min="8" max="8" width="14.57421875" style="2" customWidth="1"/>
    <col min="9" max="9" width="6.57421875" style="1" customWidth="1"/>
    <col min="10" max="10" width="6.421875" style="1" customWidth="1"/>
    <col min="11" max="11" width="7.00390625" style="2" customWidth="1"/>
    <col min="12" max="12" width="9.421875" style="4" customWidth="1"/>
    <col min="13" max="13" width="4.57421875" style="2" customWidth="1"/>
    <col min="14" max="14" width="9.140625" style="2" customWidth="1"/>
    <col min="15" max="15" width="9.140625" style="4" customWidth="1"/>
    <col min="16" max="16" width="8.7109375" style="11" customWidth="1"/>
    <col min="17" max="17" width="6.7109375" style="11" customWidth="1"/>
    <col min="18" max="16384" width="9.140625" style="2" customWidth="1"/>
  </cols>
  <sheetData>
    <row r="1" spans="1:17" ht="31.5" customHeight="1">
      <c r="A1" s="1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7" customFormat="1" ht="24.75" customHeight="1">
      <c r="A2" s="13" t="s">
        <v>91</v>
      </c>
      <c r="B2" s="13" t="s">
        <v>92</v>
      </c>
      <c r="C2" s="14" t="s">
        <v>88</v>
      </c>
      <c r="D2" s="15" t="s">
        <v>64</v>
      </c>
      <c r="E2" s="14" t="s">
        <v>65</v>
      </c>
      <c r="F2" s="14" t="s">
        <v>66</v>
      </c>
      <c r="G2" s="14" t="s">
        <v>67</v>
      </c>
      <c r="H2" s="14" t="s">
        <v>68</v>
      </c>
      <c r="I2" s="13" t="s">
        <v>102</v>
      </c>
      <c r="J2" s="13" t="s">
        <v>93</v>
      </c>
      <c r="K2" s="13" t="s">
        <v>100</v>
      </c>
      <c r="L2" s="16" t="s">
        <v>89</v>
      </c>
      <c r="M2" s="14" t="s">
        <v>69</v>
      </c>
      <c r="N2" s="14" t="s">
        <v>111</v>
      </c>
      <c r="O2" s="16" t="s">
        <v>112</v>
      </c>
      <c r="P2" s="15" t="s">
        <v>115</v>
      </c>
      <c r="Q2" s="15" t="s">
        <v>90</v>
      </c>
    </row>
    <row r="3" spans="1:17" ht="24.75" customHeight="1">
      <c r="A3" s="6" t="s">
        <v>94</v>
      </c>
      <c r="B3" s="6" t="s">
        <v>95</v>
      </c>
      <c r="C3" s="6" t="s">
        <v>96</v>
      </c>
      <c r="D3" s="9" t="s">
        <v>97</v>
      </c>
      <c r="E3" s="6" t="s">
        <v>98</v>
      </c>
      <c r="F3" s="6" t="s">
        <v>99</v>
      </c>
      <c r="G3" s="5">
        <v>8</v>
      </c>
      <c r="H3" s="6" t="s">
        <v>101</v>
      </c>
      <c r="I3" s="7">
        <v>82</v>
      </c>
      <c r="J3" s="7">
        <v>66</v>
      </c>
      <c r="K3" s="6" t="s">
        <v>103</v>
      </c>
      <c r="L3" s="8">
        <v>51.8</v>
      </c>
      <c r="M3" s="6">
        <v>0</v>
      </c>
      <c r="N3" s="6">
        <v>77.7</v>
      </c>
      <c r="O3" s="8">
        <f>L3+N3*0.3</f>
        <v>75.11</v>
      </c>
      <c r="P3" s="12" t="s">
        <v>113</v>
      </c>
      <c r="Q3" s="12">
        <v>1</v>
      </c>
    </row>
    <row r="4" spans="1:17" ht="24.75" customHeight="1">
      <c r="A4" s="6" t="s">
        <v>104</v>
      </c>
      <c r="B4" s="6" t="s">
        <v>95</v>
      </c>
      <c r="C4" s="6" t="s">
        <v>96</v>
      </c>
      <c r="D4" s="9" t="s">
        <v>97</v>
      </c>
      <c r="E4" s="6" t="s">
        <v>98</v>
      </c>
      <c r="F4" s="6" t="s">
        <v>99</v>
      </c>
      <c r="G4" s="5">
        <v>8</v>
      </c>
      <c r="H4" s="6" t="s">
        <v>105</v>
      </c>
      <c r="I4" s="7">
        <v>78</v>
      </c>
      <c r="J4" s="7">
        <v>64.5</v>
      </c>
      <c r="K4" s="6" t="s">
        <v>103</v>
      </c>
      <c r="L4" s="8">
        <v>49.875</v>
      </c>
      <c r="M4" s="6">
        <v>0</v>
      </c>
      <c r="N4" s="6">
        <v>79.2</v>
      </c>
      <c r="O4" s="8">
        <f aca="true" t="shared" si="0" ref="O4:O20">L4+N4*0.3</f>
        <v>73.635</v>
      </c>
      <c r="P4" s="12" t="s">
        <v>113</v>
      </c>
      <c r="Q4" s="12">
        <v>2</v>
      </c>
    </row>
    <row r="5" spans="1:17" ht="24.75" customHeight="1">
      <c r="A5" s="6" t="s">
        <v>106</v>
      </c>
      <c r="B5" s="6" t="s">
        <v>95</v>
      </c>
      <c r="C5" s="6" t="s">
        <v>96</v>
      </c>
      <c r="D5" s="9" t="s">
        <v>97</v>
      </c>
      <c r="E5" s="6" t="s">
        <v>98</v>
      </c>
      <c r="F5" s="6" t="s">
        <v>99</v>
      </c>
      <c r="G5" s="5">
        <v>8</v>
      </c>
      <c r="H5" s="6" t="s">
        <v>107</v>
      </c>
      <c r="I5" s="7">
        <v>83</v>
      </c>
      <c r="J5" s="7">
        <v>57.5</v>
      </c>
      <c r="K5" s="6" t="s">
        <v>103</v>
      </c>
      <c r="L5" s="8">
        <v>49.175</v>
      </c>
      <c r="M5" s="6">
        <v>0</v>
      </c>
      <c r="N5" s="6">
        <v>78.2</v>
      </c>
      <c r="O5" s="8">
        <f t="shared" si="0"/>
        <v>72.63499999999999</v>
      </c>
      <c r="P5" s="12" t="s">
        <v>113</v>
      </c>
      <c r="Q5" s="12">
        <v>3</v>
      </c>
    </row>
    <row r="6" spans="1:17" ht="24.75" customHeight="1">
      <c r="A6" s="6" t="s">
        <v>62</v>
      </c>
      <c r="B6" s="6" t="s">
        <v>95</v>
      </c>
      <c r="C6" s="6" t="s">
        <v>96</v>
      </c>
      <c r="D6" s="9" t="s">
        <v>97</v>
      </c>
      <c r="E6" s="6" t="s">
        <v>98</v>
      </c>
      <c r="F6" s="6" t="s">
        <v>99</v>
      </c>
      <c r="G6" s="5">
        <v>8</v>
      </c>
      <c r="H6" s="6" t="s">
        <v>63</v>
      </c>
      <c r="I6" s="7">
        <v>69</v>
      </c>
      <c r="J6" s="7">
        <v>66.5</v>
      </c>
      <c r="K6" s="6" t="s">
        <v>103</v>
      </c>
      <c r="L6" s="8">
        <v>47.425</v>
      </c>
      <c r="M6" s="6">
        <v>0</v>
      </c>
      <c r="N6" s="6">
        <v>81.8</v>
      </c>
      <c r="O6" s="8">
        <f t="shared" si="0"/>
        <v>71.965</v>
      </c>
      <c r="P6" s="12" t="s">
        <v>113</v>
      </c>
      <c r="Q6" s="12">
        <v>4</v>
      </c>
    </row>
    <row r="7" spans="1:17" ht="24.75" customHeight="1">
      <c r="A7" s="6" t="s">
        <v>108</v>
      </c>
      <c r="B7" s="6" t="s">
        <v>95</v>
      </c>
      <c r="C7" s="6" t="s">
        <v>96</v>
      </c>
      <c r="D7" s="9" t="s">
        <v>97</v>
      </c>
      <c r="E7" s="6" t="s">
        <v>98</v>
      </c>
      <c r="F7" s="6" t="s">
        <v>99</v>
      </c>
      <c r="G7" s="5">
        <v>8</v>
      </c>
      <c r="H7" s="6" t="s">
        <v>109</v>
      </c>
      <c r="I7" s="7">
        <v>73</v>
      </c>
      <c r="J7" s="7">
        <v>66</v>
      </c>
      <c r="K7" s="6" t="s">
        <v>103</v>
      </c>
      <c r="L7" s="8">
        <v>48.65</v>
      </c>
      <c r="M7" s="6">
        <v>0</v>
      </c>
      <c r="N7" s="6">
        <v>74.4</v>
      </c>
      <c r="O7" s="8">
        <f t="shared" si="0"/>
        <v>70.97</v>
      </c>
      <c r="P7" s="12" t="s">
        <v>113</v>
      </c>
      <c r="Q7" s="12">
        <v>5</v>
      </c>
    </row>
    <row r="8" spans="1:17" ht="24.75" customHeight="1">
      <c r="A8" s="6" t="s">
        <v>11</v>
      </c>
      <c r="B8" s="6" t="s">
        <v>95</v>
      </c>
      <c r="C8" s="6" t="s">
        <v>96</v>
      </c>
      <c r="D8" s="9" t="s">
        <v>97</v>
      </c>
      <c r="E8" s="6" t="s">
        <v>98</v>
      </c>
      <c r="F8" s="6" t="s">
        <v>99</v>
      </c>
      <c r="G8" s="5">
        <v>8</v>
      </c>
      <c r="H8" s="6" t="s">
        <v>12</v>
      </c>
      <c r="I8" s="7">
        <v>74</v>
      </c>
      <c r="J8" s="7">
        <v>63.5</v>
      </c>
      <c r="K8" s="6" t="s">
        <v>103</v>
      </c>
      <c r="L8" s="8">
        <v>48.125</v>
      </c>
      <c r="M8" s="6">
        <v>0</v>
      </c>
      <c r="N8" s="6">
        <v>75.2</v>
      </c>
      <c r="O8" s="8">
        <f t="shared" si="0"/>
        <v>70.685</v>
      </c>
      <c r="P8" s="12" t="s">
        <v>113</v>
      </c>
      <c r="Q8" s="12">
        <v>6</v>
      </c>
    </row>
    <row r="9" spans="1:17" ht="24.75" customHeight="1">
      <c r="A9" s="6" t="s">
        <v>13</v>
      </c>
      <c r="B9" s="6" t="s">
        <v>95</v>
      </c>
      <c r="C9" s="6" t="s">
        <v>96</v>
      </c>
      <c r="D9" s="9" t="s">
        <v>97</v>
      </c>
      <c r="E9" s="6" t="s">
        <v>98</v>
      </c>
      <c r="F9" s="6" t="s">
        <v>99</v>
      </c>
      <c r="G9" s="5">
        <v>8</v>
      </c>
      <c r="H9" s="6" t="s">
        <v>59</v>
      </c>
      <c r="I9" s="7">
        <v>73</v>
      </c>
      <c r="J9" s="7">
        <v>64.5</v>
      </c>
      <c r="K9" s="6" t="s">
        <v>103</v>
      </c>
      <c r="L9" s="8">
        <v>48.125</v>
      </c>
      <c r="M9" s="6">
        <v>0</v>
      </c>
      <c r="N9" s="6">
        <v>74.1</v>
      </c>
      <c r="O9" s="8">
        <f t="shared" si="0"/>
        <v>70.35499999999999</v>
      </c>
      <c r="P9" s="12" t="s">
        <v>113</v>
      </c>
      <c r="Q9" s="12">
        <v>7</v>
      </c>
    </row>
    <row r="10" spans="1:17" ht="24.75" customHeight="1">
      <c r="A10" s="6" t="s">
        <v>60</v>
      </c>
      <c r="B10" s="6" t="s">
        <v>95</v>
      </c>
      <c r="C10" s="6" t="s">
        <v>96</v>
      </c>
      <c r="D10" s="9" t="s">
        <v>97</v>
      </c>
      <c r="E10" s="6" t="s">
        <v>98</v>
      </c>
      <c r="F10" s="6" t="s">
        <v>99</v>
      </c>
      <c r="G10" s="5">
        <v>8</v>
      </c>
      <c r="H10" s="6" t="s">
        <v>61</v>
      </c>
      <c r="I10" s="7">
        <v>73</v>
      </c>
      <c r="J10" s="7">
        <v>64</v>
      </c>
      <c r="K10" s="6" t="s">
        <v>103</v>
      </c>
      <c r="L10" s="8">
        <v>47.95</v>
      </c>
      <c r="M10" s="6">
        <v>0</v>
      </c>
      <c r="N10" s="6">
        <v>73.9</v>
      </c>
      <c r="O10" s="8">
        <f t="shared" si="0"/>
        <v>70.12</v>
      </c>
      <c r="P10" s="12" t="s">
        <v>113</v>
      </c>
      <c r="Q10" s="12">
        <v>8</v>
      </c>
    </row>
    <row r="11" spans="1:17" ht="24.75" customHeight="1">
      <c r="A11" s="6" t="s">
        <v>0</v>
      </c>
      <c r="B11" s="6" t="s">
        <v>95</v>
      </c>
      <c r="C11" s="6" t="s">
        <v>1</v>
      </c>
      <c r="D11" s="9" t="s">
        <v>97</v>
      </c>
      <c r="E11" s="6" t="s">
        <v>98</v>
      </c>
      <c r="F11" s="6" t="s">
        <v>2</v>
      </c>
      <c r="G11" s="5">
        <v>6</v>
      </c>
      <c r="H11" s="6" t="s">
        <v>3</v>
      </c>
      <c r="I11" s="7">
        <v>67</v>
      </c>
      <c r="J11" s="7">
        <v>62.5</v>
      </c>
      <c r="K11" s="6" t="s">
        <v>103</v>
      </c>
      <c r="L11" s="8">
        <v>45.325</v>
      </c>
      <c r="M11" s="6">
        <v>0</v>
      </c>
      <c r="N11" s="6">
        <v>76.9</v>
      </c>
      <c r="O11" s="8">
        <f t="shared" si="0"/>
        <v>68.39500000000001</v>
      </c>
      <c r="P11" s="12" t="s">
        <v>113</v>
      </c>
      <c r="Q11" s="12">
        <v>1</v>
      </c>
    </row>
    <row r="12" spans="1:17" ht="24.75" customHeight="1">
      <c r="A12" s="6" t="s">
        <v>4</v>
      </c>
      <c r="B12" s="6" t="s">
        <v>5</v>
      </c>
      <c r="C12" s="6" t="s">
        <v>6</v>
      </c>
      <c r="D12" s="9" t="s">
        <v>97</v>
      </c>
      <c r="E12" s="6" t="s">
        <v>98</v>
      </c>
      <c r="F12" s="6" t="s">
        <v>7</v>
      </c>
      <c r="G12" s="5">
        <v>2</v>
      </c>
      <c r="H12" s="6" t="s">
        <v>8</v>
      </c>
      <c r="I12" s="7">
        <v>73</v>
      </c>
      <c r="J12" s="7">
        <v>62</v>
      </c>
      <c r="K12" s="6" t="s">
        <v>103</v>
      </c>
      <c r="L12" s="8">
        <v>47.25</v>
      </c>
      <c r="M12" s="6">
        <v>0</v>
      </c>
      <c r="N12" s="6">
        <v>76.9</v>
      </c>
      <c r="O12" s="8">
        <f t="shared" si="0"/>
        <v>70.32</v>
      </c>
      <c r="P12" s="12" t="s">
        <v>114</v>
      </c>
      <c r="Q12" s="12">
        <v>1</v>
      </c>
    </row>
    <row r="13" spans="1:17" ht="24.75" customHeight="1">
      <c r="A13" s="6" t="s">
        <v>9</v>
      </c>
      <c r="B13" s="6" t="s">
        <v>5</v>
      </c>
      <c r="C13" s="6" t="s">
        <v>6</v>
      </c>
      <c r="D13" s="9" t="s">
        <v>97</v>
      </c>
      <c r="E13" s="6" t="s">
        <v>98</v>
      </c>
      <c r="F13" s="6" t="s">
        <v>7</v>
      </c>
      <c r="G13" s="5">
        <v>2</v>
      </c>
      <c r="H13" s="6" t="s">
        <v>10</v>
      </c>
      <c r="I13" s="7">
        <v>66</v>
      </c>
      <c r="J13" s="7">
        <v>64.5</v>
      </c>
      <c r="K13" s="6" t="s">
        <v>103</v>
      </c>
      <c r="L13" s="8">
        <v>45.675</v>
      </c>
      <c r="M13" s="6">
        <v>0</v>
      </c>
      <c r="N13" s="6">
        <v>75</v>
      </c>
      <c r="O13" s="8">
        <f t="shared" si="0"/>
        <v>68.175</v>
      </c>
      <c r="P13" s="12" t="s">
        <v>114</v>
      </c>
      <c r="Q13" s="12">
        <v>2</v>
      </c>
    </row>
    <row r="14" spans="1:17" ht="24.75" customHeight="1">
      <c r="A14" s="6" t="s">
        <v>18</v>
      </c>
      <c r="B14" s="6" t="s">
        <v>95</v>
      </c>
      <c r="C14" s="6" t="s">
        <v>15</v>
      </c>
      <c r="D14" s="9" t="s">
        <v>97</v>
      </c>
      <c r="E14" s="6" t="s">
        <v>98</v>
      </c>
      <c r="F14" s="6" t="s">
        <v>16</v>
      </c>
      <c r="G14" s="5">
        <v>3</v>
      </c>
      <c r="H14" s="6" t="s">
        <v>19</v>
      </c>
      <c r="I14" s="7">
        <v>66</v>
      </c>
      <c r="J14" s="7">
        <v>68</v>
      </c>
      <c r="K14" s="6" t="s">
        <v>103</v>
      </c>
      <c r="L14" s="8">
        <v>46.9</v>
      </c>
      <c r="M14" s="6">
        <v>0</v>
      </c>
      <c r="N14" s="6">
        <v>77.3</v>
      </c>
      <c r="O14" s="8">
        <f t="shared" si="0"/>
        <v>70.09</v>
      </c>
      <c r="P14" s="12" t="s">
        <v>113</v>
      </c>
      <c r="Q14" s="12">
        <v>1</v>
      </c>
    </row>
    <row r="15" spans="1:17" ht="24.75" customHeight="1">
      <c r="A15" s="6" t="s">
        <v>14</v>
      </c>
      <c r="B15" s="6" t="s">
        <v>95</v>
      </c>
      <c r="C15" s="6" t="s">
        <v>15</v>
      </c>
      <c r="D15" s="9" t="s">
        <v>97</v>
      </c>
      <c r="E15" s="6" t="s">
        <v>98</v>
      </c>
      <c r="F15" s="6" t="s">
        <v>16</v>
      </c>
      <c r="G15" s="5">
        <v>3</v>
      </c>
      <c r="H15" s="6" t="s">
        <v>17</v>
      </c>
      <c r="I15" s="7">
        <v>75</v>
      </c>
      <c r="J15" s="7">
        <v>59</v>
      </c>
      <c r="K15" s="6" t="s">
        <v>103</v>
      </c>
      <c r="L15" s="8">
        <v>46.9</v>
      </c>
      <c r="M15" s="6">
        <v>0</v>
      </c>
      <c r="N15" s="6">
        <v>73.2</v>
      </c>
      <c r="O15" s="8">
        <f t="shared" si="0"/>
        <v>68.86</v>
      </c>
      <c r="P15" s="12" t="s">
        <v>113</v>
      </c>
      <c r="Q15" s="12">
        <v>2</v>
      </c>
    </row>
    <row r="16" spans="1:17" ht="24.75" customHeight="1">
      <c r="A16" s="6" t="s">
        <v>24</v>
      </c>
      <c r="B16" s="6" t="s">
        <v>5</v>
      </c>
      <c r="C16" s="6" t="s">
        <v>21</v>
      </c>
      <c r="D16" s="9" t="s">
        <v>97</v>
      </c>
      <c r="E16" s="6" t="s">
        <v>98</v>
      </c>
      <c r="F16" s="6" t="s">
        <v>22</v>
      </c>
      <c r="G16" s="5">
        <v>3</v>
      </c>
      <c r="H16" s="6" t="s">
        <v>25</v>
      </c>
      <c r="I16" s="7">
        <v>76</v>
      </c>
      <c r="J16" s="7">
        <v>61.5</v>
      </c>
      <c r="K16" s="6" t="s">
        <v>103</v>
      </c>
      <c r="L16" s="8">
        <v>48.125</v>
      </c>
      <c r="M16" s="6">
        <v>0</v>
      </c>
      <c r="N16" s="6">
        <v>79.5</v>
      </c>
      <c r="O16" s="8">
        <f t="shared" si="0"/>
        <v>71.975</v>
      </c>
      <c r="P16" s="12" t="s">
        <v>114</v>
      </c>
      <c r="Q16" s="12">
        <v>1</v>
      </c>
    </row>
    <row r="17" spans="1:17" ht="24.75" customHeight="1">
      <c r="A17" s="6" t="s">
        <v>20</v>
      </c>
      <c r="B17" s="6" t="s">
        <v>5</v>
      </c>
      <c r="C17" s="6" t="s">
        <v>21</v>
      </c>
      <c r="D17" s="9" t="s">
        <v>97</v>
      </c>
      <c r="E17" s="6" t="s">
        <v>98</v>
      </c>
      <c r="F17" s="6" t="s">
        <v>22</v>
      </c>
      <c r="G17" s="5">
        <v>3</v>
      </c>
      <c r="H17" s="6" t="s">
        <v>23</v>
      </c>
      <c r="I17" s="7">
        <v>80</v>
      </c>
      <c r="J17" s="7">
        <v>60.5</v>
      </c>
      <c r="K17" s="6" t="s">
        <v>103</v>
      </c>
      <c r="L17" s="8">
        <v>49.175</v>
      </c>
      <c r="M17" s="6">
        <v>0</v>
      </c>
      <c r="N17" s="6">
        <v>75.1</v>
      </c>
      <c r="O17" s="8">
        <f t="shared" si="0"/>
        <v>71.705</v>
      </c>
      <c r="P17" s="12" t="s">
        <v>114</v>
      </c>
      <c r="Q17" s="12">
        <v>2</v>
      </c>
    </row>
    <row r="18" spans="1:17" ht="24.75" customHeight="1">
      <c r="A18" s="6" t="s">
        <v>26</v>
      </c>
      <c r="B18" s="6" t="s">
        <v>5</v>
      </c>
      <c r="C18" s="6" t="s">
        <v>21</v>
      </c>
      <c r="D18" s="9" t="s">
        <v>97</v>
      </c>
      <c r="E18" s="6" t="s">
        <v>98</v>
      </c>
      <c r="F18" s="6" t="s">
        <v>22</v>
      </c>
      <c r="G18" s="5">
        <v>3</v>
      </c>
      <c r="H18" s="6" t="s">
        <v>27</v>
      </c>
      <c r="I18" s="7">
        <v>74</v>
      </c>
      <c r="J18" s="7">
        <v>62.5</v>
      </c>
      <c r="K18" s="6" t="s">
        <v>103</v>
      </c>
      <c r="L18" s="8">
        <v>47.775</v>
      </c>
      <c r="M18" s="6">
        <v>0</v>
      </c>
      <c r="N18" s="6">
        <v>75.96</v>
      </c>
      <c r="O18" s="8">
        <f t="shared" si="0"/>
        <v>70.56299999999999</v>
      </c>
      <c r="P18" s="12" t="s">
        <v>114</v>
      </c>
      <c r="Q18" s="12">
        <v>3</v>
      </c>
    </row>
    <row r="19" spans="1:17" ht="24.75" customHeight="1">
      <c r="A19" s="6" t="s">
        <v>110</v>
      </c>
      <c r="B19" s="6" t="s">
        <v>95</v>
      </c>
      <c r="C19" s="6" t="s">
        <v>28</v>
      </c>
      <c r="D19" s="9" t="s">
        <v>97</v>
      </c>
      <c r="E19" s="6" t="s">
        <v>29</v>
      </c>
      <c r="F19" s="6" t="s">
        <v>30</v>
      </c>
      <c r="G19" s="5">
        <v>5</v>
      </c>
      <c r="H19" s="6" t="s">
        <v>31</v>
      </c>
      <c r="I19" s="7">
        <v>68</v>
      </c>
      <c r="J19" s="7">
        <v>70</v>
      </c>
      <c r="K19" s="6" t="s">
        <v>103</v>
      </c>
      <c r="L19" s="8">
        <v>48.3</v>
      </c>
      <c r="M19" s="6">
        <v>0</v>
      </c>
      <c r="N19" s="6">
        <v>75</v>
      </c>
      <c r="O19" s="8">
        <f t="shared" si="0"/>
        <v>70.8</v>
      </c>
      <c r="P19" s="12" t="s">
        <v>113</v>
      </c>
      <c r="Q19" s="12">
        <v>1</v>
      </c>
    </row>
    <row r="20" spans="1:17" ht="24.75" customHeight="1">
      <c r="A20" s="6" t="s">
        <v>36</v>
      </c>
      <c r="B20" s="6" t="s">
        <v>95</v>
      </c>
      <c r="C20" s="6" t="s">
        <v>28</v>
      </c>
      <c r="D20" s="9" t="s">
        <v>97</v>
      </c>
      <c r="E20" s="6" t="s">
        <v>29</v>
      </c>
      <c r="F20" s="6" t="s">
        <v>30</v>
      </c>
      <c r="G20" s="5">
        <v>5</v>
      </c>
      <c r="H20" s="6" t="s">
        <v>37</v>
      </c>
      <c r="I20" s="7">
        <v>70</v>
      </c>
      <c r="J20" s="7">
        <v>65</v>
      </c>
      <c r="K20" s="6" t="s">
        <v>103</v>
      </c>
      <c r="L20" s="8">
        <v>47.25</v>
      </c>
      <c r="M20" s="6">
        <v>0</v>
      </c>
      <c r="N20" s="6">
        <v>78</v>
      </c>
      <c r="O20" s="8">
        <f t="shared" si="0"/>
        <v>70.65</v>
      </c>
      <c r="P20" s="12" t="s">
        <v>113</v>
      </c>
      <c r="Q20" s="12">
        <v>2</v>
      </c>
    </row>
    <row r="21" spans="1:17" ht="24.75" customHeight="1">
      <c r="A21" s="6" t="s">
        <v>34</v>
      </c>
      <c r="B21" s="6" t="s">
        <v>95</v>
      </c>
      <c r="C21" s="6" t="s">
        <v>28</v>
      </c>
      <c r="D21" s="9" t="s">
        <v>97</v>
      </c>
      <c r="E21" s="6" t="s">
        <v>29</v>
      </c>
      <c r="F21" s="6" t="s">
        <v>30</v>
      </c>
      <c r="G21" s="5">
        <v>5</v>
      </c>
      <c r="H21" s="6" t="s">
        <v>35</v>
      </c>
      <c r="I21" s="7">
        <v>70</v>
      </c>
      <c r="J21" s="7">
        <v>66.5</v>
      </c>
      <c r="K21" s="6" t="s">
        <v>103</v>
      </c>
      <c r="L21" s="8">
        <v>47.775</v>
      </c>
      <c r="M21" s="6">
        <v>0</v>
      </c>
      <c r="N21" s="6">
        <v>76</v>
      </c>
      <c r="O21" s="8">
        <f aca="true" t="shared" si="1" ref="O21:O36">L21+N21*0.3</f>
        <v>70.575</v>
      </c>
      <c r="P21" s="12" t="s">
        <v>113</v>
      </c>
      <c r="Q21" s="12">
        <v>3</v>
      </c>
    </row>
    <row r="22" spans="1:17" ht="24.75" customHeight="1">
      <c r="A22" s="6" t="s">
        <v>32</v>
      </c>
      <c r="B22" s="6" t="s">
        <v>95</v>
      </c>
      <c r="C22" s="6" t="s">
        <v>28</v>
      </c>
      <c r="D22" s="9" t="s">
        <v>97</v>
      </c>
      <c r="E22" s="6" t="s">
        <v>29</v>
      </c>
      <c r="F22" s="6" t="s">
        <v>30</v>
      </c>
      <c r="G22" s="5">
        <v>5</v>
      </c>
      <c r="H22" s="6" t="s">
        <v>33</v>
      </c>
      <c r="I22" s="7">
        <v>68</v>
      </c>
      <c r="J22" s="7">
        <v>68.5</v>
      </c>
      <c r="K22" s="6" t="s">
        <v>103</v>
      </c>
      <c r="L22" s="8">
        <v>47.775</v>
      </c>
      <c r="M22" s="6">
        <v>0</v>
      </c>
      <c r="N22" s="6">
        <v>75.5</v>
      </c>
      <c r="O22" s="8">
        <f t="shared" si="1"/>
        <v>70.425</v>
      </c>
      <c r="P22" s="12" t="s">
        <v>113</v>
      </c>
      <c r="Q22" s="12">
        <v>4</v>
      </c>
    </row>
    <row r="23" spans="1:17" ht="24.75" customHeight="1">
      <c r="A23" s="6" t="s">
        <v>70</v>
      </c>
      <c r="B23" s="6" t="s">
        <v>95</v>
      </c>
      <c r="C23" s="6" t="s">
        <v>71</v>
      </c>
      <c r="D23" s="9" t="s">
        <v>97</v>
      </c>
      <c r="E23" s="6" t="s">
        <v>29</v>
      </c>
      <c r="F23" s="6" t="s">
        <v>72</v>
      </c>
      <c r="G23" s="5">
        <v>11</v>
      </c>
      <c r="H23" s="6" t="s">
        <v>73</v>
      </c>
      <c r="I23" s="7">
        <v>71</v>
      </c>
      <c r="J23" s="7">
        <v>68</v>
      </c>
      <c r="K23" s="6" t="s">
        <v>103</v>
      </c>
      <c r="L23" s="8">
        <v>48.65</v>
      </c>
      <c r="M23" s="6">
        <v>0</v>
      </c>
      <c r="N23" s="6">
        <v>75.9</v>
      </c>
      <c r="O23" s="8">
        <f t="shared" si="1"/>
        <v>71.42</v>
      </c>
      <c r="P23" s="12" t="s">
        <v>113</v>
      </c>
      <c r="Q23" s="12">
        <v>1</v>
      </c>
    </row>
    <row r="24" spans="1:17" ht="24.75" customHeight="1">
      <c r="A24" s="6" t="s">
        <v>74</v>
      </c>
      <c r="B24" s="6" t="s">
        <v>95</v>
      </c>
      <c r="C24" s="6" t="s">
        <v>71</v>
      </c>
      <c r="D24" s="9" t="s">
        <v>97</v>
      </c>
      <c r="E24" s="6" t="s">
        <v>29</v>
      </c>
      <c r="F24" s="6" t="s">
        <v>72</v>
      </c>
      <c r="G24" s="5">
        <v>11</v>
      </c>
      <c r="H24" s="6" t="s">
        <v>75</v>
      </c>
      <c r="I24" s="7">
        <v>63</v>
      </c>
      <c r="J24" s="7">
        <v>71</v>
      </c>
      <c r="K24" s="6" t="s">
        <v>103</v>
      </c>
      <c r="L24" s="8">
        <v>46.9</v>
      </c>
      <c r="M24" s="6">
        <v>0</v>
      </c>
      <c r="N24" s="6">
        <v>79.8</v>
      </c>
      <c r="O24" s="8">
        <f t="shared" si="1"/>
        <v>70.84</v>
      </c>
      <c r="P24" s="12" t="s">
        <v>113</v>
      </c>
      <c r="Q24" s="12">
        <v>2</v>
      </c>
    </row>
    <row r="25" spans="1:17" ht="24.75" customHeight="1">
      <c r="A25" s="6" t="s">
        <v>82</v>
      </c>
      <c r="B25" s="6" t="s">
        <v>95</v>
      </c>
      <c r="C25" s="6" t="s">
        <v>71</v>
      </c>
      <c r="D25" s="9" t="s">
        <v>97</v>
      </c>
      <c r="E25" s="6" t="s">
        <v>29</v>
      </c>
      <c r="F25" s="6" t="s">
        <v>72</v>
      </c>
      <c r="G25" s="5">
        <v>11</v>
      </c>
      <c r="H25" s="6" t="s">
        <v>83</v>
      </c>
      <c r="I25" s="7">
        <v>69</v>
      </c>
      <c r="J25" s="7">
        <v>60.5</v>
      </c>
      <c r="K25" s="6" t="s">
        <v>103</v>
      </c>
      <c r="L25" s="8">
        <v>45.325</v>
      </c>
      <c r="M25" s="6">
        <v>0</v>
      </c>
      <c r="N25" s="6">
        <v>80.6</v>
      </c>
      <c r="O25" s="8">
        <f t="shared" si="1"/>
        <v>69.505</v>
      </c>
      <c r="P25" s="12" t="s">
        <v>113</v>
      </c>
      <c r="Q25" s="12">
        <v>3</v>
      </c>
    </row>
    <row r="26" spans="1:17" ht="24.75" customHeight="1">
      <c r="A26" s="6" t="s">
        <v>76</v>
      </c>
      <c r="B26" s="6" t="s">
        <v>95</v>
      </c>
      <c r="C26" s="6" t="s">
        <v>71</v>
      </c>
      <c r="D26" s="9" t="s">
        <v>97</v>
      </c>
      <c r="E26" s="6" t="s">
        <v>29</v>
      </c>
      <c r="F26" s="6" t="s">
        <v>72</v>
      </c>
      <c r="G26" s="5">
        <v>11</v>
      </c>
      <c r="H26" s="6" t="s">
        <v>77</v>
      </c>
      <c r="I26" s="7">
        <v>69</v>
      </c>
      <c r="J26" s="7">
        <v>64.5</v>
      </c>
      <c r="K26" s="6" t="s">
        <v>103</v>
      </c>
      <c r="L26" s="8">
        <v>46.725</v>
      </c>
      <c r="M26" s="6">
        <v>0</v>
      </c>
      <c r="N26" s="6">
        <v>75.6</v>
      </c>
      <c r="O26" s="8">
        <f t="shared" si="1"/>
        <v>69.405</v>
      </c>
      <c r="P26" s="12" t="s">
        <v>113</v>
      </c>
      <c r="Q26" s="12">
        <v>4</v>
      </c>
    </row>
    <row r="27" spans="1:17" ht="24.75" customHeight="1">
      <c r="A27" s="6" t="s">
        <v>80</v>
      </c>
      <c r="B27" s="6" t="s">
        <v>95</v>
      </c>
      <c r="C27" s="6" t="s">
        <v>71</v>
      </c>
      <c r="D27" s="9" t="s">
        <v>97</v>
      </c>
      <c r="E27" s="6" t="s">
        <v>29</v>
      </c>
      <c r="F27" s="6" t="s">
        <v>72</v>
      </c>
      <c r="G27" s="5">
        <v>11</v>
      </c>
      <c r="H27" s="6" t="s">
        <v>81</v>
      </c>
      <c r="I27" s="7">
        <v>61</v>
      </c>
      <c r="J27" s="7">
        <v>69</v>
      </c>
      <c r="K27" s="6" t="s">
        <v>103</v>
      </c>
      <c r="L27" s="8">
        <v>45.5</v>
      </c>
      <c r="M27" s="6">
        <v>0</v>
      </c>
      <c r="N27" s="6">
        <v>77.2</v>
      </c>
      <c r="O27" s="8">
        <f t="shared" si="1"/>
        <v>68.66</v>
      </c>
      <c r="P27" s="12" t="s">
        <v>113</v>
      </c>
      <c r="Q27" s="12">
        <v>5</v>
      </c>
    </row>
    <row r="28" spans="1:17" ht="24.75" customHeight="1">
      <c r="A28" s="6" t="s">
        <v>78</v>
      </c>
      <c r="B28" s="6" t="s">
        <v>95</v>
      </c>
      <c r="C28" s="6" t="s">
        <v>71</v>
      </c>
      <c r="D28" s="9" t="s">
        <v>97</v>
      </c>
      <c r="E28" s="6" t="s">
        <v>29</v>
      </c>
      <c r="F28" s="6" t="s">
        <v>72</v>
      </c>
      <c r="G28" s="5">
        <v>11</v>
      </c>
      <c r="H28" s="6" t="s">
        <v>79</v>
      </c>
      <c r="I28" s="7">
        <v>72</v>
      </c>
      <c r="J28" s="7">
        <v>59</v>
      </c>
      <c r="K28" s="6" t="s">
        <v>103</v>
      </c>
      <c r="L28" s="8">
        <v>45.85</v>
      </c>
      <c r="M28" s="6">
        <v>0</v>
      </c>
      <c r="N28" s="6">
        <v>75.6</v>
      </c>
      <c r="O28" s="8">
        <f t="shared" si="1"/>
        <v>68.53</v>
      </c>
      <c r="P28" s="12" t="s">
        <v>113</v>
      </c>
      <c r="Q28" s="12">
        <v>6</v>
      </c>
    </row>
    <row r="29" spans="1:17" ht="24.75" customHeight="1">
      <c r="A29" s="6" t="s">
        <v>86</v>
      </c>
      <c r="B29" s="6" t="s">
        <v>95</v>
      </c>
      <c r="C29" s="6" t="s">
        <v>71</v>
      </c>
      <c r="D29" s="9" t="s">
        <v>97</v>
      </c>
      <c r="E29" s="6" t="s">
        <v>29</v>
      </c>
      <c r="F29" s="6" t="s">
        <v>72</v>
      </c>
      <c r="G29" s="5">
        <v>11</v>
      </c>
      <c r="H29" s="6" t="s">
        <v>87</v>
      </c>
      <c r="I29" s="7">
        <v>59</v>
      </c>
      <c r="J29" s="7">
        <v>69</v>
      </c>
      <c r="K29" s="6" t="s">
        <v>103</v>
      </c>
      <c r="L29" s="8">
        <v>44.8</v>
      </c>
      <c r="M29" s="6">
        <v>0</v>
      </c>
      <c r="N29" s="6">
        <v>79</v>
      </c>
      <c r="O29" s="8">
        <f t="shared" si="1"/>
        <v>68.5</v>
      </c>
      <c r="P29" s="12" t="s">
        <v>113</v>
      </c>
      <c r="Q29" s="12">
        <v>7</v>
      </c>
    </row>
    <row r="30" spans="1:17" ht="24.75" customHeight="1">
      <c r="A30" s="6" t="s">
        <v>84</v>
      </c>
      <c r="B30" s="6" t="s">
        <v>95</v>
      </c>
      <c r="C30" s="6" t="s">
        <v>71</v>
      </c>
      <c r="D30" s="9" t="s">
        <v>97</v>
      </c>
      <c r="E30" s="6" t="s">
        <v>29</v>
      </c>
      <c r="F30" s="6" t="s">
        <v>72</v>
      </c>
      <c r="G30" s="5">
        <v>11</v>
      </c>
      <c r="H30" s="6" t="s">
        <v>85</v>
      </c>
      <c r="I30" s="7">
        <v>67</v>
      </c>
      <c r="J30" s="7">
        <v>61.5</v>
      </c>
      <c r="K30" s="6" t="s">
        <v>103</v>
      </c>
      <c r="L30" s="8">
        <v>44.975</v>
      </c>
      <c r="M30" s="6">
        <v>0</v>
      </c>
      <c r="N30" s="6">
        <v>77.2</v>
      </c>
      <c r="O30" s="8">
        <f t="shared" si="1"/>
        <v>68.135</v>
      </c>
      <c r="P30" s="12" t="s">
        <v>113</v>
      </c>
      <c r="Q30" s="12">
        <v>8</v>
      </c>
    </row>
    <row r="31" spans="1:17" ht="24.75" customHeight="1">
      <c r="A31" s="6" t="s">
        <v>43</v>
      </c>
      <c r="B31" s="6" t="s">
        <v>95</v>
      </c>
      <c r="C31" s="6" t="s">
        <v>40</v>
      </c>
      <c r="D31" s="9" t="s">
        <v>97</v>
      </c>
      <c r="E31" s="6" t="s">
        <v>98</v>
      </c>
      <c r="F31" s="6" t="s">
        <v>41</v>
      </c>
      <c r="G31" s="5">
        <v>2</v>
      </c>
      <c r="H31" s="6" t="s">
        <v>44</v>
      </c>
      <c r="I31" s="7">
        <v>65</v>
      </c>
      <c r="J31" s="7">
        <v>62</v>
      </c>
      <c r="K31" s="6" t="s">
        <v>103</v>
      </c>
      <c r="L31" s="8">
        <v>44.45</v>
      </c>
      <c r="M31" s="6">
        <v>0</v>
      </c>
      <c r="N31" s="6">
        <v>79.1</v>
      </c>
      <c r="O31" s="8">
        <f t="shared" si="1"/>
        <v>68.18</v>
      </c>
      <c r="P31" s="12" t="s">
        <v>113</v>
      </c>
      <c r="Q31" s="12">
        <v>1</v>
      </c>
    </row>
    <row r="32" spans="1:17" ht="24.75" customHeight="1">
      <c r="A32" s="6" t="s">
        <v>39</v>
      </c>
      <c r="B32" s="6" t="s">
        <v>95</v>
      </c>
      <c r="C32" s="6" t="s">
        <v>40</v>
      </c>
      <c r="D32" s="9" t="s">
        <v>97</v>
      </c>
      <c r="E32" s="6" t="s">
        <v>98</v>
      </c>
      <c r="F32" s="6" t="s">
        <v>41</v>
      </c>
      <c r="G32" s="5">
        <v>2</v>
      </c>
      <c r="H32" s="6" t="s">
        <v>42</v>
      </c>
      <c r="I32" s="7">
        <v>68</v>
      </c>
      <c r="J32" s="7">
        <v>60.5</v>
      </c>
      <c r="K32" s="6" t="s">
        <v>103</v>
      </c>
      <c r="L32" s="8">
        <v>44.975</v>
      </c>
      <c r="M32" s="6">
        <v>0</v>
      </c>
      <c r="N32" s="6">
        <v>76</v>
      </c>
      <c r="O32" s="8">
        <f t="shared" si="1"/>
        <v>67.775</v>
      </c>
      <c r="P32" s="12" t="s">
        <v>113</v>
      </c>
      <c r="Q32" s="12">
        <v>2</v>
      </c>
    </row>
    <row r="33" spans="1:17" ht="24.75" customHeight="1">
      <c r="A33" s="6" t="s">
        <v>45</v>
      </c>
      <c r="B33" s="6" t="s">
        <v>95</v>
      </c>
      <c r="C33" s="6" t="s">
        <v>46</v>
      </c>
      <c r="D33" s="9" t="s">
        <v>47</v>
      </c>
      <c r="E33" s="6" t="s">
        <v>48</v>
      </c>
      <c r="F33" s="6" t="s">
        <v>38</v>
      </c>
      <c r="G33" s="5">
        <v>3</v>
      </c>
      <c r="H33" s="6" t="s">
        <v>49</v>
      </c>
      <c r="I33" s="7">
        <v>79</v>
      </c>
      <c r="J33" s="7">
        <v>61</v>
      </c>
      <c r="K33" s="6" t="s">
        <v>103</v>
      </c>
      <c r="L33" s="8">
        <v>49</v>
      </c>
      <c r="M33" s="6">
        <v>0</v>
      </c>
      <c r="N33" s="6">
        <v>77.2</v>
      </c>
      <c r="O33" s="8">
        <f t="shared" si="1"/>
        <v>72.16</v>
      </c>
      <c r="P33" s="12" t="s">
        <v>113</v>
      </c>
      <c r="Q33" s="12">
        <v>1</v>
      </c>
    </row>
    <row r="34" spans="1:17" ht="24.75" customHeight="1">
      <c r="A34" s="6" t="s">
        <v>50</v>
      </c>
      <c r="B34" s="6" t="s">
        <v>95</v>
      </c>
      <c r="C34" s="6" t="s">
        <v>46</v>
      </c>
      <c r="D34" s="9" t="s">
        <v>47</v>
      </c>
      <c r="E34" s="6" t="s">
        <v>48</v>
      </c>
      <c r="F34" s="6" t="s">
        <v>38</v>
      </c>
      <c r="G34" s="5">
        <v>3</v>
      </c>
      <c r="H34" s="6" t="s">
        <v>51</v>
      </c>
      <c r="I34" s="7">
        <v>70</v>
      </c>
      <c r="J34" s="7">
        <v>69</v>
      </c>
      <c r="K34" s="6" t="s">
        <v>103</v>
      </c>
      <c r="L34" s="8">
        <v>48.65</v>
      </c>
      <c r="M34" s="6">
        <v>0</v>
      </c>
      <c r="N34" s="6">
        <v>76.8</v>
      </c>
      <c r="O34" s="8">
        <f t="shared" si="1"/>
        <v>71.69</v>
      </c>
      <c r="P34" s="12" t="s">
        <v>113</v>
      </c>
      <c r="Q34" s="12">
        <v>2</v>
      </c>
    </row>
    <row r="35" spans="1:17" ht="24.75" customHeight="1">
      <c r="A35" s="6" t="s">
        <v>52</v>
      </c>
      <c r="B35" s="6" t="s">
        <v>95</v>
      </c>
      <c r="C35" s="6" t="s">
        <v>46</v>
      </c>
      <c r="D35" s="9" t="s">
        <v>47</v>
      </c>
      <c r="E35" s="6" t="s">
        <v>48</v>
      </c>
      <c r="F35" s="6" t="s">
        <v>38</v>
      </c>
      <c r="G35" s="5">
        <v>3</v>
      </c>
      <c r="H35" s="6" t="s">
        <v>53</v>
      </c>
      <c r="I35" s="7">
        <v>72</v>
      </c>
      <c r="J35" s="7">
        <v>63.5</v>
      </c>
      <c r="K35" s="6" t="s">
        <v>103</v>
      </c>
      <c r="L35" s="8">
        <v>47.425</v>
      </c>
      <c r="M35" s="6">
        <v>0</v>
      </c>
      <c r="N35" s="6">
        <v>78.5</v>
      </c>
      <c r="O35" s="8">
        <f t="shared" si="1"/>
        <v>70.975</v>
      </c>
      <c r="P35" s="12" t="s">
        <v>113</v>
      </c>
      <c r="Q35" s="12">
        <v>3</v>
      </c>
    </row>
    <row r="36" spans="1:17" ht="24.75" customHeight="1">
      <c r="A36" s="6" t="s">
        <v>54</v>
      </c>
      <c r="B36" s="6" t="s">
        <v>5</v>
      </c>
      <c r="C36" s="6" t="s">
        <v>55</v>
      </c>
      <c r="D36" s="9" t="s">
        <v>47</v>
      </c>
      <c r="E36" s="6" t="s">
        <v>56</v>
      </c>
      <c r="F36" s="6" t="s">
        <v>57</v>
      </c>
      <c r="G36" s="5">
        <v>1</v>
      </c>
      <c r="H36" s="6" t="s">
        <v>58</v>
      </c>
      <c r="I36" s="7">
        <v>69</v>
      </c>
      <c r="J36" s="7">
        <v>66.5</v>
      </c>
      <c r="K36" s="6" t="s">
        <v>103</v>
      </c>
      <c r="L36" s="8">
        <v>47.425</v>
      </c>
      <c r="M36" s="6">
        <v>0</v>
      </c>
      <c r="N36" s="6">
        <v>76.4</v>
      </c>
      <c r="O36" s="8">
        <f t="shared" si="1"/>
        <v>70.345</v>
      </c>
      <c r="P36" s="12" t="s">
        <v>114</v>
      </c>
      <c r="Q36" s="12">
        <v>1</v>
      </c>
    </row>
  </sheetData>
  <sheetProtection/>
  <mergeCells count="1">
    <mergeCell ref="A1:Q1"/>
  </mergeCells>
  <printOptions/>
  <pageMargins left="0.24" right="0.18" top="1" bottom="0.41" header="0.5" footer="0.17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2017-12-29T02:52:47Z</cp:lastPrinted>
  <dcterms:created xsi:type="dcterms:W3CDTF">2017-11-13T09:01:12Z</dcterms:created>
  <dcterms:modified xsi:type="dcterms:W3CDTF">2018-01-02T02:40:03Z</dcterms:modified>
  <cp:category/>
  <cp:version/>
  <cp:contentType/>
  <cp:contentStatus/>
</cp:coreProperties>
</file>