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2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<sst xmlns="http://schemas.openxmlformats.org/spreadsheetml/2006/main" count="910" uniqueCount="364">
  <si>
    <t>岗位编码</t>
  </si>
  <si>
    <t>准考证号</t>
  </si>
  <si>
    <t>姓名</t>
  </si>
  <si>
    <t>性别</t>
  </si>
  <si>
    <t>66.00</t>
  </si>
  <si>
    <t/>
  </si>
  <si>
    <t>68.00</t>
  </si>
  <si>
    <t>65.00</t>
  </si>
  <si>
    <t>71.00</t>
  </si>
  <si>
    <t>58.00</t>
  </si>
  <si>
    <t>82.00</t>
  </si>
  <si>
    <t>60.00</t>
  </si>
  <si>
    <t>59.00</t>
  </si>
  <si>
    <t>61.00</t>
  </si>
  <si>
    <t>63.00</t>
  </si>
  <si>
    <t>62.00</t>
  </si>
  <si>
    <t>64.00</t>
  </si>
  <si>
    <t>49.00</t>
  </si>
  <si>
    <t>56.00</t>
  </si>
  <si>
    <t>57.00</t>
  </si>
  <si>
    <t>67.00</t>
  </si>
  <si>
    <t>54.00</t>
  </si>
  <si>
    <t>47.00</t>
  </si>
  <si>
    <t>46.00</t>
  </si>
  <si>
    <t>52.00</t>
  </si>
  <si>
    <t>42.00</t>
  </si>
  <si>
    <t>41.00</t>
  </si>
  <si>
    <t>48.00</t>
  </si>
  <si>
    <t>38.00</t>
  </si>
  <si>
    <t>51.00</t>
  </si>
  <si>
    <t>43.00</t>
  </si>
  <si>
    <t>40.00</t>
  </si>
  <si>
    <t>50.00</t>
  </si>
  <si>
    <t>55.00</t>
  </si>
  <si>
    <t>53.00</t>
  </si>
  <si>
    <t>36.00</t>
  </si>
  <si>
    <t>2626001041605</t>
  </si>
  <si>
    <t>李小波</t>
  </si>
  <si>
    <t>2626001041714</t>
  </si>
  <si>
    <t>唐绍艳</t>
  </si>
  <si>
    <t>2626001042009</t>
  </si>
  <si>
    <t>姚浪</t>
  </si>
  <si>
    <t>2626002042227</t>
  </si>
  <si>
    <t>王帆</t>
  </si>
  <si>
    <t>2626002042230</t>
  </si>
  <si>
    <t>潘力</t>
  </si>
  <si>
    <t>2626002042323</t>
  </si>
  <si>
    <t>陈立</t>
  </si>
  <si>
    <t>2626003042403</t>
  </si>
  <si>
    <t>付琳珺</t>
  </si>
  <si>
    <t>2626003042411</t>
  </si>
  <si>
    <t>罗潇寒</t>
  </si>
  <si>
    <t>2626003042415</t>
  </si>
  <si>
    <t>姚兰</t>
  </si>
  <si>
    <t>2626004042419</t>
  </si>
  <si>
    <t>廖文</t>
  </si>
  <si>
    <t>王薇</t>
  </si>
  <si>
    <t>2626004042606</t>
  </si>
  <si>
    <t>许伦</t>
  </si>
  <si>
    <t>2626005042727</t>
  </si>
  <si>
    <t>朱千君</t>
  </si>
  <si>
    <t>2626005043021</t>
  </si>
  <si>
    <t>唐武彬</t>
  </si>
  <si>
    <t>杨柳</t>
  </si>
  <si>
    <t>2626005043421</t>
  </si>
  <si>
    <t>彭涵</t>
  </si>
  <si>
    <t>2626007043713</t>
  </si>
  <si>
    <t>何华</t>
  </si>
  <si>
    <t>2626008043716</t>
  </si>
  <si>
    <t>夏明凤</t>
  </si>
  <si>
    <t>2626008043806</t>
  </si>
  <si>
    <t>罗汝英</t>
  </si>
  <si>
    <t>2626008043815</t>
  </si>
  <si>
    <t>阚能涛</t>
  </si>
  <si>
    <t>2626009043824</t>
  </si>
  <si>
    <t>陈清清</t>
  </si>
  <si>
    <t>2626009043929</t>
  </si>
  <si>
    <t>肖涛</t>
  </si>
  <si>
    <t>2626009044105</t>
  </si>
  <si>
    <t>文宇昂</t>
  </si>
  <si>
    <t>杨雪</t>
  </si>
  <si>
    <t>2626010044228</t>
  </si>
  <si>
    <t>何芳</t>
  </si>
  <si>
    <t>2626010044430</t>
  </si>
  <si>
    <t>刘文轩</t>
  </si>
  <si>
    <t>2626010044511</t>
  </si>
  <si>
    <t>李波</t>
  </si>
  <si>
    <t>2626011050220</t>
  </si>
  <si>
    <t>郭清秀</t>
  </si>
  <si>
    <t>2626011050310</t>
  </si>
  <si>
    <t>肖逸</t>
  </si>
  <si>
    <t>2626011050401</t>
  </si>
  <si>
    <t>王爽</t>
  </si>
  <si>
    <t>2626012050402</t>
  </si>
  <si>
    <t>曾培</t>
  </si>
  <si>
    <t>2626012050507</t>
  </si>
  <si>
    <t>唐洁</t>
  </si>
  <si>
    <t>2626012050530</t>
  </si>
  <si>
    <t>宿杰</t>
  </si>
  <si>
    <t>2626013050701</t>
  </si>
  <si>
    <t>毛勇杰</t>
  </si>
  <si>
    <t>2626013050711</t>
  </si>
  <si>
    <t>2626013050721</t>
  </si>
  <si>
    <t>王志强</t>
  </si>
  <si>
    <t>2626014050808</t>
  </si>
  <si>
    <t>2626014050809</t>
  </si>
  <si>
    <t>李荣</t>
  </si>
  <si>
    <t>2626014050817</t>
  </si>
  <si>
    <t>向泰菊</t>
  </si>
  <si>
    <t>2626014050819</t>
  </si>
  <si>
    <t>何佳</t>
  </si>
  <si>
    <t>2626014050825</t>
  </si>
  <si>
    <t>王力</t>
  </si>
  <si>
    <t>2626015050905</t>
  </si>
  <si>
    <t>贾旭东</t>
  </si>
  <si>
    <t>2626015050906</t>
  </si>
  <si>
    <t>包敏</t>
  </si>
  <si>
    <t>2626015051018</t>
  </si>
  <si>
    <t>唐欢</t>
  </si>
  <si>
    <t>2626016051027</t>
  </si>
  <si>
    <t>胡艳</t>
  </si>
  <si>
    <t>2626016051028</t>
  </si>
  <si>
    <t>王志伟</t>
  </si>
  <si>
    <t>2626016051103</t>
  </si>
  <si>
    <t>刘磊</t>
  </si>
  <si>
    <t>2626017051113</t>
  </si>
  <si>
    <t>刘小燕</t>
  </si>
  <si>
    <t>2626017051114</t>
  </si>
  <si>
    <t>汤凤凰</t>
  </si>
  <si>
    <t>2626017051116</t>
  </si>
  <si>
    <t>柯艺</t>
  </si>
  <si>
    <t>2626017051118</t>
  </si>
  <si>
    <t>唐尧</t>
  </si>
  <si>
    <t>2626018051124</t>
  </si>
  <si>
    <t>姚儒</t>
  </si>
  <si>
    <t>2626018051127</t>
  </si>
  <si>
    <t>何亮</t>
  </si>
  <si>
    <t>2626018051202</t>
  </si>
  <si>
    <t>唐超</t>
  </si>
  <si>
    <t>2626019051212</t>
  </si>
  <si>
    <t>补川</t>
  </si>
  <si>
    <t>2626019051214</t>
  </si>
  <si>
    <t>秦琼</t>
  </si>
  <si>
    <t>2626019051301</t>
  </si>
  <si>
    <t>龙力</t>
  </si>
  <si>
    <t>2626020051307</t>
  </si>
  <si>
    <t>代丽丹</t>
  </si>
  <si>
    <t>2626020051311</t>
  </si>
  <si>
    <t>李怡欣</t>
  </si>
  <si>
    <t>2626020051317</t>
  </si>
  <si>
    <t>何莎</t>
  </si>
  <si>
    <t>2626020051324</t>
  </si>
  <si>
    <t>唐星月</t>
  </si>
  <si>
    <t>2626020051327</t>
  </si>
  <si>
    <t>张万君</t>
  </si>
  <si>
    <t>2626021051410</t>
  </si>
  <si>
    <t>衡鹏宇</t>
  </si>
  <si>
    <t>2626021051411</t>
  </si>
  <si>
    <t>刘健</t>
  </si>
  <si>
    <t>2626021051501</t>
  </si>
  <si>
    <t>王海</t>
  </si>
  <si>
    <t>2626022051516</t>
  </si>
  <si>
    <t>庞琳</t>
  </si>
  <si>
    <t>2626022051807</t>
  </si>
  <si>
    <t>何俊志</t>
  </si>
  <si>
    <t>2626022051808</t>
  </si>
  <si>
    <t>王程</t>
  </si>
  <si>
    <t>2626023051916</t>
  </si>
  <si>
    <t>唐邓波</t>
  </si>
  <si>
    <t>2626023051927</t>
  </si>
  <si>
    <t>唐容</t>
  </si>
  <si>
    <t>2626023052014</t>
  </si>
  <si>
    <t>张科</t>
  </si>
  <si>
    <t>2626024052128</t>
  </si>
  <si>
    <t>周宝珠</t>
  </si>
  <si>
    <t>2626024052207</t>
  </si>
  <si>
    <t>许益</t>
  </si>
  <si>
    <t>2626024052208</t>
  </si>
  <si>
    <t>刘逸</t>
  </si>
  <si>
    <t>2626025052226</t>
  </si>
  <si>
    <t>岳朋</t>
  </si>
  <si>
    <t>2626025052228</t>
  </si>
  <si>
    <t>熊洋</t>
  </si>
  <si>
    <t>2626025052303</t>
  </si>
  <si>
    <t>胡钦</t>
  </si>
  <si>
    <t>2626030052311</t>
  </si>
  <si>
    <t>李凤</t>
  </si>
  <si>
    <t>2626030052313</t>
  </si>
  <si>
    <t>唐奇</t>
  </si>
  <si>
    <t>2626030052315</t>
  </si>
  <si>
    <t>方杰</t>
  </si>
  <si>
    <t>3626031053015</t>
  </si>
  <si>
    <t>薛锐颜</t>
  </si>
  <si>
    <t>3626031053016</t>
  </si>
  <si>
    <t>蔡谭</t>
  </si>
  <si>
    <t>3626032053018</t>
  </si>
  <si>
    <t>俞高阳</t>
  </si>
  <si>
    <t>3626032053019</t>
  </si>
  <si>
    <t>牟永军</t>
  </si>
  <si>
    <t>3626033053022</t>
  </si>
  <si>
    <t>姚钦</t>
  </si>
  <si>
    <t>3626033053023</t>
  </si>
  <si>
    <t>冯玉</t>
  </si>
  <si>
    <t>3626033053027</t>
  </si>
  <si>
    <t>唐小春</t>
  </si>
  <si>
    <t>4626027054521</t>
  </si>
  <si>
    <t>翟亚丽</t>
  </si>
  <si>
    <t>4626027054523</t>
  </si>
  <si>
    <t>田明颖</t>
  </si>
  <si>
    <t>4626027054524</t>
  </si>
  <si>
    <t>白云朵</t>
  </si>
  <si>
    <t>4626028054527</t>
  </si>
  <si>
    <t>黄锐</t>
  </si>
  <si>
    <t>4626029054529</t>
  </si>
  <si>
    <t>黄琦韵</t>
  </si>
  <si>
    <t>4626029054530</t>
  </si>
  <si>
    <t>何洁</t>
  </si>
  <si>
    <t>4626029054603</t>
  </si>
  <si>
    <t>覃媛媛</t>
  </si>
  <si>
    <t>4626029054605</t>
  </si>
  <si>
    <t>李雨桥</t>
  </si>
  <si>
    <t>4626029054606</t>
  </si>
  <si>
    <t>陈帅</t>
  </si>
  <si>
    <t>4626029054616</t>
  </si>
  <si>
    <t>银心绮</t>
  </si>
  <si>
    <t>4626035054619</t>
  </si>
  <si>
    <t>于琴</t>
  </si>
  <si>
    <t>4626036054623</t>
  </si>
  <si>
    <t>冉巧玲</t>
  </si>
  <si>
    <t>4626036054627</t>
  </si>
  <si>
    <t>聂倩</t>
  </si>
  <si>
    <t>4626036054629</t>
  </si>
  <si>
    <t>梁云霜</t>
  </si>
  <si>
    <t>4626036054704</t>
  </si>
  <si>
    <t>4626036054721</t>
  </si>
  <si>
    <t>覃红卫</t>
  </si>
  <si>
    <t>4626036054726</t>
  </si>
  <si>
    <t>代丽</t>
  </si>
  <si>
    <t>4626037054801</t>
  </si>
  <si>
    <t>张春艳</t>
  </si>
  <si>
    <t>4626037054802</t>
  </si>
  <si>
    <t>田金秀</t>
  </si>
  <si>
    <t>4626037054804</t>
  </si>
  <si>
    <t>陈荟名</t>
  </si>
  <si>
    <t>男</t>
  </si>
  <si>
    <t>女</t>
  </si>
  <si>
    <t>626001</t>
  </si>
  <si>
    <t>626002</t>
  </si>
  <si>
    <t>626003</t>
  </si>
  <si>
    <t>626004</t>
  </si>
  <si>
    <t>626005</t>
  </si>
  <si>
    <t>626007</t>
  </si>
  <si>
    <t>626008</t>
  </si>
  <si>
    <t>626009</t>
  </si>
  <si>
    <t>626010</t>
  </si>
  <si>
    <t>626011</t>
  </si>
  <si>
    <t>626012</t>
  </si>
  <si>
    <t>626013</t>
  </si>
  <si>
    <t>626014</t>
  </si>
  <si>
    <t>626015</t>
  </si>
  <si>
    <t>626016</t>
  </si>
  <si>
    <t>626017</t>
  </si>
  <si>
    <t>626018</t>
  </si>
  <si>
    <t>626019</t>
  </si>
  <si>
    <t>626020</t>
  </si>
  <si>
    <t>626021</t>
  </si>
  <si>
    <t>626022</t>
  </si>
  <si>
    <t>626023</t>
  </si>
  <si>
    <t>626024</t>
  </si>
  <si>
    <t>626025</t>
  </si>
  <si>
    <t>626030</t>
  </si>
  <si>
    <t>626031</t>
  </si>
  <si>
    <t>626032</t>
  </si>
  <si>
    <t>626033</t>
  </si>
  <si>
    <t>626027</t>
  </si>
  <si>
    <t>626028</t>
  </si>
  <si>
    <t>626029</t>
  </si>
  <si>
    <t>626035</t>
  </si>
  <si>
    <t>626036</t>
  </si>
  <si>
    <t>626037</t>
  </si>
  <si>
    <t>中共大英县委对外宣传办公室</t>
  </si>
  <si>
    <t>大英县机构编制电子政务（信息）中心</t>
  </si>
  <si>
    <t>大英县消费维权和个私经济服务中心</t>
  </si>
  <si>
    <t>大英县环境保护宣教中心</t>
  </si>
  <si>
    <t>大英县城市管理特勤大队</t>
  </si>
  <si>
    <t>大英县政府投资审计中心</t>
  </si>
  <si>
    <t>大英县重点工程建设服务中心</t>
  </si>
  <si>
    <t>大英县节能减排工作领导小组办公室</t>
  </si>
  <si>
    <t>大英县建设监察大队</t>
  </si>
  <si>
    <t>大英县城镇供排水管理所</t>
  </si>
  <si>
    <t>大英县社会经济调查队</t>
  </si>
  <si>
    <t>大英县统计计算中心</t>
  </si>
  <si>
    <t>大英县社区矫正中心</t>
  </si>
  <si>
    <t>大英县群众文化促进中心</t>
  </si>
  <si>
    <t>大英县现代农业园区服务中心</t>
  </si>
  <si>
    <t>大英县文旅产业园服务中心</t>
  </si>
  <si>
    <t>大英县天保镇宣传文化服务中心</t>
  </si>
  <si>
    <t>大英县智水乡宣传文化服务中心</t>
  </si>
  <si>
    <t>大英县人民医院</t>
  </si>
  <si>
    <t>大英县中医医院</t>
  </si>
  <si>
    <t>大英县象山镇卫生院</t>
  </si>
  <si>
    <t>大英县智水乡卫生院</t>
  </si>
  <si>
    <t>2626004042520</t>
  </si>
  <si>
    <t>周翔</t>
  </si>
  <si>
    <t>2626007043710</t>
  </si>
  <si>
    <t>刘方容</t>
  </si>
  <si>
    <t>不限</t>
  </si>
  <si>
    <t>2626001042211</t>
  </si>
  <si>
    <t>权静宇</t>
  </si>
  <si>
    <t>应用电子技术、电子信息科学与技术、信息技术应用</t>
  </si>
  <si>
    <t>文秘、汉语言、汉语言文学</t>
  </si>
  <si>
    <t>工商管理、电子商务、商品学</t>
  </si>
  <si>
    <t>汉语言文学、汉语言、应用语言学</t>
  </si>
  <si>
    <t>环境工程、人力资源管理、生物工程、生物技术</t>
  </si>
  <si>
    <t>2626008043818</t>
  </si>
  <si>
    <t>漆晴</t>
  </si>
  <si>
    <t>计算机类</t>
  </si>
  <si>
    <t>会计学、财务管理、审计学</t>
  </si>
  <si>
    <t>艺术设计</t>
  </si>
  <si>
    <t>电子信息工程</t>
  </si>
  <si>
    <t>大英县项目工作办公室</t>
  </si>
  <si>
    <t>工程造价管理</t>
  </si>
  <si>
    <t>建筑经济管理、风景园林</t>
  </si>
  <si>
    <t>给排水科学与工程、环境工程、市政工程</t>
  </si>
  <si>
    <t>2626016051107</t>
  </si>
  <si>
    <t>廖珍珠</t>
  </si>
  <si>
    <t>经济学类、统计学类</t>
  </si>
  <si>
    <t>法律文秘、心理咨询(犯罪心理矫正学方向)、法学</t>
  </si>
  <si>
    <t>编导、主持与播音</t>
  </si>
  <si>
    <t>土木工程、土木类、建筑类</t>
  </si>
  <si>
    <t>建筑工程管理、工程造价、建筑工程技术</t>
  </si>
  <si>
    <t>物流管理、工商管理</t>
  </si>
  <si>
    <t>汉语言文学、新闻传播学、播音与主持艺术、音乐与舞蹈学、电子信息工程、自动化、新闻采编与制作</t>
  </si>
  <si>
    <t>会计、会计学</t>
  </si>
  <si>
    <t>药学</t>
  </si>
  <si>
    <t>临床医学</t>
  </si>
  <si>
    <t>医学检验技术</t>
  </si>
  <si>
    <t>通信工程</t>
  </si>
  <si>
    <t>中西医临床医学</t>
  </si>
  <si>
    <t>中医学</t>
  </si>
  <si>
    <t>针灸推拿</t>
  </si>
  <si>
    <t>护理</t>
  </si>
  <si>
    <t>招聘单位</t>
  </si>
  <si>
    <t>招聘专业</t>
  </si>
  <si>
    <t>招聘人数</t>
  </si>
  <si>
    <t>公共科目成绩</t>
  </si>
  <si>
    <t>政策性加分</t>
  </si>
  <si>
    <t>备注</t>
  </si>
  <si>
    <t>2626007043709</t>
  </si>
  <si>
    <t>王建</t>
  </si>
  <si>
    <t>2626007043715</t>
  </si>
  <si>
    <t>吴越</t>
  </si>
  <si>
    <t>2626014050823</t>
  </si>
  <si>
    <t>邓宗泉</t>
  </si>
  <si>
    <t>是否进入体检</t>
  </si>
  <si>
    <t>面试成绩</t>
  </si>
  <si>
    <t>考试总成绩</t>
  </si>
  <si>
    <t>笔试总成绩</t>
  </si>
  <si>
    <t>笔试排名</t>
  </si>
  <si>
    <t>考试排名</t>
  </si>
  <si>
    <t>缺考</t>
  </si>
  <si>
    <t>是</t>
  </si>
  <si>
    <t xml:space="preserve">附件1： </t>
  </si>
  <si>
    <t>2017年下半年大英县部分事业单位(非教育系统)公开考试招聘工作人员考试总成绩排名及进入体检人员名单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</si>
</sst>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);[Red]\(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16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0" xfId="160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/>
      <protection/>
    </xf>
    <xf numFmtId="0" fontId="4" fillId="0" borderId="10" xfId="87" applyFont="1" applyBorder="1" applyAlignment="1">
      <alignment horizontal="center" vertical="center"/>
      <protection/>
    </xf>
    <xf numFmtId="2" fontId="4" fillId="0" borderId="10" xfId="67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56" applyFont="1" applyBorder="1" applyAlignment="1">
      <alignment horizontal="center"/>
      <protection/>
    </xf>
    <xf numFmtId="0" fontId="4" fillId="0" borderId="10" xfId="105" applyFont="1" applyBorder="1" applyAlignment="1">
      <alignment horizontal="center" vertical="center"/>
      <protection/>
    </xf>
    <xf numFmtId="2" fontId="4" fillId="0" borderId="10" xfId="56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114" applyFont="1" applyBorder="1" applyAlignment="1">
      <alignment horizontal="center" vertical="center"/>
      <protection/>
    </xf>
    <xf numFmtId="2" fontId="4" fillId="0" borderId="10" xfId="57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1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298">
    <cellStyle name="Normal" xfId="0"/>
    <cellStyle name="_ET_STYLE_NoName_00_" xfId="15"/>
    <cellStyle name="_ET_STYLE_NoName_00_ 2" xfId="16"/>
    <cellStyle name="_ET_STYLE_NoName_00__考试" xfId="17"/>
    <cellStyle name="_ET_STYLE_NoName_00__考试 2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考试" xfId="46"/>
    <cellStyle name="差_考试 2" xfId="47"/>
    <cellStyle name="常规 2" xfId="48"/>
    <cellStyle name="常规 2 2" xfId="49"/>
    <cellStyle name="常规 2 3" xfId="50"/>
    <cellStyle name="常规 2 4" xfId="51"/>
    <cellStyle name="常规 2 5" xfId="52"/>
    <cellStyle name="常规 2 6" xfId="53"/>
    <cellStyle name="常规 3" xfId="54"/>
    <cellStyle name="常规 3 10" xfId="55"/>
    <cellStyle name="常规 3 11" xfId="56"/>
    <cellStyle name="常规 3 12" xfId="57"/>
    <cellStyle name="常规 3 13" xfId="58"/>
    <cellStyle name="常规 3 14" xfId="59"/>
    <cellStyle name="常规 3 2" xfId="60"/>
    <cellStyle name="常规 3 3" xfId="61"/>
    <cellStyle name="常规 3 4" xfId="62"/>
    <cellStyle name="常规 3 5" xfId="63"/>
    <cellStyle name="常规 3 6" xfId="64"/>
    <cellStyle name="常规 3 7" xfId="65"/>
    <cellStyle name="常规 3 8" xfId="66"/>
    <cellStyle name="常规 3 9" xfId="67"/>
    <cellStyle name="常规 4" xfId="68"/>
    <cellStyle name="常规 4 2" xfId="69"/>
    <cellStyle name="常规 4 2 2" xfId="70"/>
    <cellStyle name="常规 4 2 3" xfId="71"/>
    <cellStyle name="常规 4 2 4" xfId="72"/>
    <cellStyle name="常规 4 2 5" xfId="73"/>
    <cellStyle name="常规 4 2 6" xfId="74"/>
    <cellStyle name="常规 4 2 7" xfId="75"/>
    <cellStyle name="常规 4 2 8" xfId="76"/>
    <cellStyle name="常规 4 2 9" xfId="77"/>
    <cellStyle name="常规 4 3" xfId="78"/>
    <cellStyle name="常规 4 3 2" xfId="79"/>
    <cellStyle name="常规 4 3 3" xfId="80"/>
    <cellStyle name="常规 4 3 4" xfId="81"/>
    <cellStyle name="常规 4 3 5" xfId="82"/>
    <cellStyle name="常规 4 3 6" xfId="83"/>
    <cellStyle name="常规 4 3 7" xfId="84"/>
    <cellStyle name="常规 4 3 8" xfId="85"/>
    <cellStyle name="常规 4 3 9" xfId="86"/>
    <cellStyle name="常规 4 4" xfId="87"/>
    <cellStyle name="常规 4 4 2" xfId="88"/>
    <cellStyle name="常规 4 4 3" xfId="89"/>
    <cellStyle name="常规 4 4 4" xfId="90"/>
    <cellStyle name="常规 4 4 5" xfId="91"/>
    <cellStyle name="常规 4 4 6" xfId="92"/>
    <cellStyle name="常规 4 4 7" xfId="93"/>
    <cellStyle name="常规 4 4 8" xfId="94"/>
    <cellStyle name="常规 4 4 9" xfId="95"/>
    <cellStyle name="常规 4 5" xfId="96"/>
    <cellStyle name="常规 4 5 2" xfId="97"/>
    <cellStyle name="常规 4 5 3" xfId="98"/>
    <cellStyle name="常规 4 5 4" xfId="99"/>
    <cellStyle name="常规 4 5 5" xfId="100"/>
    <cellStyle name="常规 4 5 6" xfId="101"/>
    <cellStyle name="常规 4 5 7" xfId="102"/>
    <cellStyle name="常规 4 5 8" xfId="103"/>
    <cellStyle name="常规 4 5 9" xfId="104"/>
    <cellStyle name="常规 4 6" xfId="105"/>
    <cellStyle name="常规 4 6 2" xfId="106"/>
    <cellStyle name="常规 4 6 3" xfId="107"/>
    <cellStyle name="常规 4 6 4" xfId="108"/>
    <cellStyle name="常规 4 6 5" xfId="109"/>
    <cellStyle name="常规 4 6 6" xfId="110"/>
    <cellStyle name="常规 4 6 7" xfId="111"/>
    <cellStyle name="常规 4 6 8" xfId="112"/>
    <cellStyle name="常规 4 6 9" xfId="113"/>
    <cellStyle name="常规 4 7" xfId="114"/>
    <cellStyle name="常规 4 7 2" xfId="115"/>
    <cellStyle name="常规 4 7 3" xfId="116"/>
    <cellStyle name="常规 4 7 4" xfId="117"/>
    <cellStyle name="常规 4 7 5" xfId="118"/>
    <cellStyle name="常规 4 7 6" xfId="119"/>
    <cellStyle name="常规 4 7 7" xfId="120"/>
    <cellStyle name="常规 4 7 8" xfId="121"/>
    <cellStyle name="常规 4 7 9" xfId="122"/>
    <cellStyle name="常规 4 8" xfId="123"/>
    <cellStyle name="常规 4 8 2" xfId="124"/>
    <cellStyle name="常规 4 8 3" xfId="125"/>
    <cellStyle name="常规 4 8 4" xfId="126"/>
    <cellStyle name="常规 4 8 5" xfId="127"/>
    <cellStyle name="常规 4 8 6" xfId="128"/>
    <cellStyle name="常规 4 8 7" xfId="129"/>
    <cellStyle name="常规 4 8 8" xfId="130"/>
    <cellStyle name="常规 4 8 9" xfId="131"/>
    <cellStyle name="常规 4 9" xfId="132"/>
    <cellStyle name="常规 4 9 2" xfId="133"/>
    <cellStyle name="常规 4 9 3" xfId="134"/>
    <cellStyle name="常规 4 9 4" xfId="135"/>
    <cellStyle name="常规 4 9 5" xfId="136"/>
    <cellStyle name="常规 4 9 6" xfId="137"/>
    <cellStyle name="常规 4 9 7" xfId="138"/>
    <cellStyle name="常规 4 9 8" xfId="139"/>
    <cellStyle name="常规 4 9 9" xfId="140"/>
    <cellStyle name="常规 5" xfId="141"/>
    <cellStyle name="常规 5 2" xfId="142"/>
    <cellStyle name="常规 5 2 2" xfId="143"/>
    <cellStyle name="常规 5 2 3" xfId="144"/>
    <cellStyle name="常规 5 2 4" xfId="145"/>
    <cellStyle name="常规 5 2 5" xfId="146"/>
    <cellStyle name="常规 5 2 6" xfId="147"/>
    <cellStyle name="常规 5 2 7" xfId="148"/>
    <cellStyle name="常规 5 2 8" xfId="149"/>
    <cellStyle name="常规 5 2 9" xfId="150"/>
    <cellStyle name="常规 5 3" xfId="151"/>
    <cellStyle name="常规 5 3 2" xfId="152"/>
    <cellStyle name="常规 5 3 3" xfId="153"/>
    <cellStyle name="常规 5 3 4" xfId="154"/>
    <cellStyle name="常规 5 3 5" xfId="155"/>
    <cellStyle name="常规 5 3 6" xfId="156"/>
    <cellStyle name="常规 5 3 7" xfId="157"/>
    <cellStyle name="常规 5 3 8" xfId="158"/>
    <cellStyle name="常规 5 3 9" xfId="159"/>
    <cellStyle name="常规 5 4" xfId="160"/>
    <cellStyle name="常规 5 4 2" xfId="161"/>
    <cellStyle name="常规 5 4 3" xfId="162"/>
    <cellStyle name="常规 5 4 4" xfId="163"/>
    <cellStyle name="常规 5 4 5" xfId="164"/>
    <cellStyle name="常规 5 4 6" xfId="165"/>
    <cellStyle name="常规 5 4 7" xfId="166"/>
    <cellStyle name="常规 5 4 8" xfId="167"/>
    <cellStyle name="常规 5 4 9" xfId="168"/>
    <cellStyle name="常规 5 5" xfId="169"/>
    <cellStyle name="常规 5 5 2" xfId="170"/>
    <cellStyle name="常规 5 5 3" xfId="171"/>
    <cellStyle name="常规 5 5 4" xfId="172"/>
    <cellStyle name="常规 5 5 5" xfId="173"/>
    <cellStyle name="常规 5 5 6" xfId="174"/>
    <cellStyle name="常规 5 5 7" xfId="175"/>
    <cellStyle name="常规 5 5 8" xfId="176"/>
    <cellStyle name="常规 5 5 9" xfId="177"/>
    <cellStyle name="常规 5 6" xfId="178"/>
    <cellStyle name="常规 5 6 2" xfId="179"/>
    <cellStyle name="常规 5 6 3" xfId="180"/>
    <cellStyle name="常规 5 6 4" xfId="181"/>
    <cellStyle name="常规 5 6 5" xfId="182"/>
    <cellStyle name="常规 5 6 6" xfId="183"/>
    <cellStyle name="常规 5 6 7" xfId="184"/>
    <cellStyle name="常规 5 6 8" xfId="185"/>
    <cellStyle name="常规 5 6 9" xfId="186"/>
    <cellStyle name="常规 5 7" xfId="187"/>
    <cellStyle name="常规 5 7 2" xfId="188"/>
    <cellStyle name="常规 5 7 3" xfId="189"/>
    <cellStyle name="常规 5 7 4" xfId="190"/>
    <cellStyle name="常规 5 7 5" xfId="191"/>
    <cellStyle name="常规 5 7 6" xfId="192"/>
    <cellStyle name="常规 5 7 7" xfId="193"/>
    <cellStyle name="常规 5 7 8" xfId="194"/>
    <cellStyle name="常规 5 7 9" xfId="195"/>
    <cellStyle name="常规 5 8" xfId="196"/>
    <cellStyle name="常规 5 8 2" xfId="197"/>
    <cellStyle name="常规 5 8 3" xfId="198"/>
    <cellStyle name="常规 5 8 4" xfId="199"/>
    <cellStyle name="常规 5 8 5" xfId="200"/>
    <cellStyle name="常规 5 8 6" xfId="201"/>
    <cellStyle name="常规 5 8 7" xfId="202"/>
    <cellStyle name="常规 5 8 8" xfId="203"/>
    <cellStyle name="常规 5 8 9" xfId="204"/>
    <cellStyle name="常规 5 9" xfId="205"/>
    <cellStyle name="常规 5 9 2" xfId="206"/>
    <cellStyle name="常规 5 9 3" xfId="207"/>
    <cellStyle name="常规 5 9 4" xfId="208"/>
    <cellStyle name="常规 5 9 5" xfId="209"/>
    <cellStyle name="常规 5 9 6" xfId="210"/>
    <cellStyle name="常规 5 9 7" xfId="211"/>
    <cellStyle name="常规 5 9 8" xfId="212"/>
    <cellStyle name="常规 5 9 9" xfId="213"/>
    <cellStyle name="常规 6" xfId="214"/>
    <cellStyle name="常规 6 2" xfId="215"/>
    <cellStyle name="常规 6 2 2" xfId="216"/>
    <cellStyle name="常规 6 2 3" xfId="217"/>
    <cellStyle name="常规 6 2 4" xfId="218"/>
    <cellStyle name="常规 6 2 5" xfId="219"/>
    <cellStyle name="常规 6 2 6" xfId="220"/>
    <cellStyle name="常规 6 2 7" xfId="221"/>
    <cellStyle name="常规 6 2 8" xfId="222"/>
    <cellStyle name="常规 6 2 9" xfId="223"/>
    <cellStyle name="常规 6 3" xfId="224"/>
    <cellStyle name="常规 6 3 2" xfId="225"/>
    <cellStyle name="常规 6 3 3" xfId="226"/>
    <cellStyle name="常规 6 3 4" xfId="227"/>
    <cellStyle name="常规 6 3 5" xfId="228"/>
    <cellStyle name="常规 6 3 6" xfId="229"/>
    <cellStyle name="常规 6 3 7" xfId="230"/>
    <cellStyle name="常规 6 3 8" xfId="231"/>
    <cellStyle name="常规 6 3 9" xfId="232"/>
    <cellStyle name="常规 6 4" xfId="233"/>
    <cellStyle name="常规 6 4 2" xfId="234"/>
    <cellStyle name="常规 6 4 3" xfId="235"/>
    <cellStyle name="常规 6 4 4" xfId="236"/>
    <cellStyle name="常规 6 4 5" xfId="237"/>
    <cellStyle name="常规 6 4 6" xfId="238"/>
    <cellStyle name="常规 6 4 7" xfId="239"/>
    <cellStyle name="常规 6 4 8" xfId="240"/>
    <cellStyle name="常规 6 4 9" xfId="241"/>
    <cellStyle name="常规 6 5" xfId="242"/>
    <cellStyle name="常规 6 5 2" xfId="243"/>
    <cellStyle name="常规 6 5 3" xfId="244"/>
    <cellStyle name="常规 6 5 4" xfId="245"/>
    <cellStyle name="常规 6 5 5" xfId="246"/>
    <cellStyle name="常规 6 5 6" xfId="247"/>
    <cellStyle name="常规 6 5 7" xfId="248"/>
    <cellStyle name="常规 6 5 8" xfId="249"/>
    <cellStyle name="常规 6 5 9" xfId="250"/>
    <cellStyle name="常规 6 6" xfId="251"/>
    <cellStyle name="常规 6 6 2" xfId="252"/>
    <cellStyle name="常规 6 6 3" xfId="253"/>
    <cellStyle name="常规 6 6 4" xfId="254"/>
    <cellStyle name="常规 6 6 5" xfId="255"/>
    <cellStyle name="常规 6 6 6" xfId="256"/>
    <cellStyle name="常规 6 6 7" xfId="257"/>
    <cellStyle name="常规 6 6 8" xfId="258"/>
    <cellStyle name="常规 6 6 9" xfId="259"/>
    <cellStyle name="常规 6 7" xfId="260"/>
    <cellStyle name="常规 6 7 2" xfId="261"/>
    <cellStyle name="常规 6 7 3" xfId="262"/>
    <cellStyle name="常规 6 7 4" xfId="263"/>
    <cellStyle name="常规 6 7 5" xfId="264"/>
    <cellStyle name="常规 6 7 6" xfId="265"/>
    <cellStyle name="常规 6 7 7" xfId="266"/>
    <cellStyle name="常规 6 7 8" xfId="267"/>
    <cellStyle name="常规 6 7 9" xfId="268"/>
    <cellStyle name="常规 6 8" xfId="269"/>
    <cellStyle name="常规 6 8 2" xfId="270"/>
    <cellStyle name="常规 6 8 3" xfId="271"/>
    <cellStyle name="常规 6 8 4" xfId="272"/>
    <cellStyle name="常规 6 8 5" xfId="273"/>
    <cellStyle name="常规 6 8 6" xfId="274"/>
    <cellStyle name="常规 6 8 7" xfId="275"/>
    <cellStyle name="常规 6 8 8" xfId="276"/>
    <cellStyle name="常规 6 8 9" xfId="277"/>
    <cellStyle name="常规 6 9" xfId="278"/>
    <cellStyle name="常规 6 9 2" xfId="279"/>
    <cellStyle name="常规 6 9 3" xfId="280"/>
    <cellStyle name="常规 6 9 4" xfId="281"/>
    <cellStyle name="常规 6 9 5" xfId="282"/>
    <cellStyle name="常规 6 9 6" xfId="283"/>
    <cellStyle name="常规 6 9 7" xfId="284"/>
    <cellStyle name="常规 6 9 8" xfId="285"/>
    <cellStyle name="常规 6 9 9" xfId="286"/>
    <cellStyle name="好" xfId="287"/>
    <cellStyle name="好_考试" xfId="288"/>
    <cellStyle name="好_考试 2" xfId="289"/>
    <cellStyle name="汇总" xfId="290"/>
    <cellStyle name="Currency" xfId="291"/>
    <cellStyle name="Currency [0]" xfId="292"/>
    <cellStyle name="计算" xfId="293"/>
    <cellStyle name="检查单元格" xfId="294"/>
    <cellStyle name="解释性文本" xfId="295"/>
    <cellStyle name="警告文本" xfId="296"/>
    <cellStyle name="链接单元格" xfId="297"/>
    <cellStyle name="Comma" xfId="298"/>
    <cellStyle name="Comma [0]" xfId="299"/>
    <cellStyle name="强调文字颜色 1" xfId="300"/>
    <cellStyle name="强调文字颜色 2" xfId="301"/>
    <cellStyle name="强调文字颜色 3" xfId="302"/>
    <cellStyle name="强调文字颜色 4" xfId="303"/>
    <cellStyle name="强调文字颜色 5" xfId="304"/>
    <cellStyle name="强调文字颜色 6" xfId="305"/>
    <cellStyle name="适中" xfId="306"/>
    <cellStyle name="输出" xfId="307"/>
    <cellStyle name="输入" xfId="308"/>
    <cellStyle name="样式 1" xfId="309"/>
    <cellStyle name="样式 1 2" xfId="310"/>
    <cellStyle name="注释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18">
      <selection activeCell="Q137" sqref="Q137"/>
    </sheetView>
  </sheetViews>
  <sheetFormatPr defaultColWidth="9.00390625" defaultRowHeight="14.25"/>
  <cols>
    <col min="1" max="1" width="9.00390625" style="1" customWidth="1"/>
    <col min="2" max="2" width="15.375" style="1" customWidth="1"/>
    <col min="3" max="3" width="10.25390625" style="1" customWidth="1"/>
    <col min="4" max="4" width="5.25390625" style="1" customWidth="1"/>
    <col min="5" max="5" width="15.00390625" style="1" bestFit="1" customWidth="1"/>
    <col min="6" max="6" width="7.125" style="1" bestFit="1" customWidth="1"/>
    <col min="7" max="7" width="5.50390625" style="1" bestFit="1" customWidth="1"/>
    <col min="8" max="8" width="7.50390625" style="1" bestFit="1" customWidth="1"/>
    <col min="9" max="9" width="7.125" style="1" customWidth="1"/>
    <col min="10" max="10" width="7.50390625" style="1" bestFit="1" customWidth="1"/>
    <col min="11" max="11" width="5.50390625" style="1" bestFit="1" customWidth="1"/>
    <col min="12" max="12" width="6.50390625" style="7" bestFit="1" customWidth="1"/>
    <col min="13" max="13" width="7.50390625" style="7" bestFit="1" customWidth="1"/>
    <col min="14" max="14" width="4.75390625" style="1" customWidth="1"/>
    <col min="15" max="15" width="6.875" style="1" customWidth="1"/>
    <col min="16" max="16" width="8.125" style="1" customWidth="1"/>
    <col min="17" max="16384" width="9.00390625" style="1" customWidth="1"/>
  </cols>
  <sheetData>
    <row r="1" ht="14.25">
      <c r="A1" s="1" t="s">
        <v>362</v>
      </c>
    </row>
    <row r="2" spans="1:16" ht="25.5" customHeight="1">
      <c r="A2" s="24" t="s">
        <v>363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7">
      <c r="A3" s="3" t="s">
        <v>0</v>
      </c>
      <c r="B3" s="3" t="s">
        <v>342</v>
      </c>
      <c r="C3" s="3" t="s">
        <v>343</v>
      </c>
      <c r="D3" s="3" t="s">
        <v>344</v>
      </c>
      <c r="E3" s="3" t="s">
        <v>1</v>
      </c>
      <c r="F3" s="3" t="s">
        <v>2</v>
      </c>
      <c r="G3" s="3" t="s">
        <v>3</v>
      </c>
      <c r="H3" s="3" t="s">
        <v>345</v>
      </c>
      <c r="I3" s="4" t="s">
        <v>346</v>
      </c>
      <c r="J3" s="5" t="s">
        <v>357</v>
      </c>
      <c r="K3" s="4" t="s">
        <v>358</v>
      </c>
      <c r="L3" s="5" t="s">
        <v>355</v>
      </c>
      <c r="M3" s="5" t="s">
        <v>356</v>
      </c>
      <c r="N3" s="4" t="s">
        <v>359</v>
      </c>
      <c r="O3" s="4" t="s">
        <v>354</v>
      </c>
      <c r="P3" s="3" t="s">
        <v>347</v>
      </c>
    </row>
    <row r="4" spans="1:16" s="2" customFormat="1" ht="13.5" customHeight="1">
      <c r="A4" s="8" t="s">
        <v>246</v>
      </c>
      <c r="B4" s="22" t="s">
        <v>280</v>
      </c>
      <c r="C4" s="23" t="s">
        <v>306</v>
      </c>
      <c r="D4" s="23">
        <v>1</v>
      </c>
      <c r="E4" s="9" t="s">
        <v>40</v>
      </c>
      <c r="F4" s="9" t="s">
        <v>41</v>
      </c>
      <c r="G4" s="10" t="s">
        <v>244</v>
      </c>
      <c r="H4" s="9" t="s">
        <v>10</v>
      </c>
      <c r="I4" s="9" t="s">
        <v>5</v>
      </c>
      <c r="J4" s="11" t="s">
        <v>10</v>
      </c>
      <c r="K4" s="12">
        <v>1</v>
      </c>
      <c r="L4" s="13">
        <v>73</v>
      </c>
      <c r="M4" s="13">
        <f>J4*0.6+L4*0.4</f>
        <v>78.4</v>
      </c>
      <c r="N4" s="12">
        <v>1</v>
      </c>
      <c r="O4" s="12" t="s">
        <v>361</v>
      </c>
      <c r="P4" s="12"/>
    </row>
    <row r="5" spans="1:16" s="2" customFormat="1" ht="13.5">
      <c r="A5" s="8" t="s">
        <v>246</v>
      </c>
      <c r="B5" s="22"/>
      <c r="C5" s="23"/>
      <c r="D5" s="23"/>
      <c r="E5" s="9" t="s">
        <v>38</v>
      </c>
      <c r="F5" s="9" t="s">
        <v>39</v>
      </c>
      <c r="G5" s="10" t="s">
        <v>245</v>
      </c>
      <c r="H5" s="9" t="s">
        <v>7</v>
      </c>
      <c r="I5" s="9" t="s">
        <v>5</v>
      </c>
      <c r="J5" s="11" t="s">
        <v>7</v>
      </c>
      <c r="K5" s="12">
        <v>2</v>
      </c>
      <c r="L5" s="13">
        <v>73.2</v>
      </c>
      <c r="M5" s="13">
        <f>J5*0.6+L5*0.4</f>
        <v>68.28</v>
      </c>
      <c r="N5" s="12">
        <v>2</v>
      </c>
      <c r="O5" s="12"/>
      <c r="P5" s="12"/>
    </row>
    <row r="6" spans="1:16" s="2" customFormat="1" ht="13.5">
      <c r="A6" s="8" t="s">
        <v>246</v>
      </c>
      <c r="B6" s="22"/>
      <c r="C6" s="23"/>
      <c r="D6" s="23"/>
      <c r="E6" s="9" t="s">
        <v>307</v>
      </c>
      <c r="F6" s="9" t="s">
        <v>308</v>
      </c>
      <c r="G6" s="10" t="s">
        <v>244</v>
      </c>
      <c r="H6" s="9" t="s">
        <v>7</v>
      </c>
      <c r="I6" s="9" t="s">
        <v>5</v>
      </c>
      <c r="J6" s="11" t="s">
        <v>7</v>
      </c>
      <c r="K6" s="12">
        <v>2</v>
      </c>
      <c r="L6" s="13">
        <v>72.2</v>
      </c>
      <c r="M6" s="13">
        <f>J6*0.6+L6*0.4</f>
        <v>67.88</v>
      </c>
      <c r="N6" s="12">
        <v>3</v>
      </c>
      <c r="O6" s="12"/>
      <c r="P6" s="12"/>
    </row>
    <row r="7" spans="1:16" s="2" customFormat="1" ht="13.5" customHeight="1">
      <c r="A7" s="8" t="s">
        <v>246</v>
      </c>
      <c r="B7" s="22"/>
      <c r="C7" s="23"/>
      <c r="D7" s="23"/>
      <c r="E7" s="9" t="s">
        <v>36</v>
      </c>
      <c r="F7" s="9" t="s">
        <v>37</v>
      </c>
      <c r="G7" s="10" t="s">
        <v>244</v>
      </c>
      <c r="H7" s="9" t="s">
        <v>7</v>
      </c>
      <c r="I7" s="9" t="s">
        <v>5</v>
      </c>
      <c r="J7" s="11" t="s">
        <v>7</v>
      </c>
      <c r="K7" s="12">
        <v>2</v>
      </c>
      <c r="L7" s="13" t="s">
        <v>360</v>
      </c>
      <c r="M7" s="13"/>
      <c r="N7" s="12"/>
      <c r="O7" s="12"/>
      <c r="P7" s="12"/>
    </row>
    <row r="8" spans="1:16" s="2" customFormat="1" ht="1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4.25" customHeight="1">
      <c r="A9" s="8" t="s">
        <v>247</v>
      </c>
      <c r="B9" s="22" t="s">
        <v>281</v>
      </c>
      <c r="C9" s="22" t="s">
        <v>309</v>
      </c>
      <c r="D9" s="22">
        <v>1</v>
      </c>
      <c r="E9" s="9" t="s">
        <v>44</v>
      </c>
      <c r="F9" s="9" t="s">
        <v>45</v>
      </c>
      <c r="G9" s="10" t="s">
        <v>244</v>
      </c>
      <c r="H9" s="9" t="s">
        <v>15</v>
      </c>
      <c r="I9" s="9" t="s">
        <v>5</v>
      </c>
      <c r="J9" s="11" t="s">
        <v>15</v>
      </c>
      <c r="K9" s="12">
        <v>3</v>
      </c>
      <c r="L9" s="13">
        <v>82.2</v>
      </c>
      <c r="M9" s="13">
        <f>J9*0.6+L9*0.4</f>
        <v>70.08</v>
      </c>
      <c r="N9" s="12">
        <v>1</v>
      </c>
      <c r="O9" s="12" t="s">
        <v>361</v>
      </c>
      <c r="P9" s="12"/>
    </row>
    <row r="10" spans="1:16" ht="14.25">
      <c r="A10" s="8" t="s">
        <v>247</v>
      </c>
      <c r="B10" s="22"/>
      <c r="C10" s="22"/>
      <c r="D10" s="22"/>
      <c r="E10" s="9" t="s">
        <v>42</v>
      </c>
      <c r="F10" s="9" t="s">
        <v>43</v>
      </c>
      <c r="G10" s="10" t="s">
        <v>244</v>
      </c>
      <c r="H10" s="9" t="s">
        <v>4</v>
      </c>
      <c r="I10" s="9" t="s">
        <v>5</v>
      </c>
      <c r="J10" s="11" t="s">
        <v>4</v>
      </c>
      <c r="K10" s="12">
        <v>1</v>
      </c>
      <c r="L10" s="13">
        <v>74.4</v>
      </c>
      <c r="M10" s="13">
        <f>J10*0.6+L10*0.4</f>
        <v>69.36000000000001</v>
      </c>
      <c r="N10" s="12">
        <v>2</v>
      </c>
      <c r="O10" s="12"/>
      <c r="P10" s="12"/>
    </row>
    <row r="11" spans="1:16" ht="14.25">
      <c r="A11" s="8" t="s">
        <v>247</v>
      </c>
      <c r="B11" s="22"/>
      <c r="C11" s="22"/>
      <c r="D11" s="22"/>
      <c r="E11" s="9" t="s">
        <v>46</v>
      </c>
      <c r="F11" s="9" t="s">
        <v>47</v>
      </c>
      <c r="G11" s="10" t="s">
        <v>244</v>
      </c>
      <c r="H11" s="9" t="s">
        <v>4</v>
      </c>
      <c r="I11" s="9" t="s">
        <v>5</v>
      </c>
      <c r="J11" s="11" t="s">
        <v>4</v>
      </c>
      <c r="K11" s="12">
        <v>1</v>
      </c>
      <c r="L11" s="13">
        <v>70.6</v>
      </c>
      <c r="M11" s="13">
        <f>J11*0.6+L11*0.4</f>
        <v>67.84</v>
      </c>
      <c r="N11" s="12">
        <v>3</v>
      </c>
      <c r="O11" s="12"/>
      <c r="P11" s="12"/>
    </row>
    <row r="12" spans="1:16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6" customFormat="1" ht="14.25" customHeight="1">
      <c r="A13" s="8" t="s">
        <v>248</v>
      </c>
      <c r="B13" s="22" t="s">
        <v>282</v>
      </c>
      <c r="C13" s="22" t="s">
        <v>310</v>
      </c>
      <c r="D13" s="23">
        <v>1</v>
      </c>
      <c r="E13" s="9" t="s">
        <v>48</v>
      </c>
      <c r="F13" s="9" t="s">
        <v>49</v>
      </c>
      <c r="G13" s="10" t="s">
        <v>245</v>
      </c>
      <c r="H13" s="9" t="s">
        <v>11</v>
      </c>
      <c r="I13" s="9" t="s">
        <v>5</v>
      </c>
      <c r="J13" s="11" t="s">
        <v>11</v>
      </c>
      <c r="K13" s="12">
        <v>1</v>
      </c>
      <c r="L13" s="13">
        <v>77.8</v>
      </c>
      <c r="M13" s="13">
        <f>J13*0.6+L13*0.4</f>
        <v>67.12</v>
      </c>
      <c r="N13" s="12">
        <v>1</v>
      </c>
      <c r="O13" s="12" t="s">
        <v>361</v>
      </c>
      <c r="P13" s="12"/>
    </row>
    <row r="14" spans="1:16" s="6" customFormat="1" ht="14.25">
      <c r="A14" s="8" t="s">
        <v>248</v>
      </c>
      <c r="B14" s="22"/>
      <c r="C14" s="22"/>
      <c r="D14" s="23"/>
      <c r="E14" s="9" t="s">
        <v>50</v>
      </c>
      <c r="F14" s="9" t="s">
        <v>51</v>
      </c>
      <c r="G14" s="10" t="s">
        <v>245</v>
      </c>
      <c r="H14" s="9" t="s">
        <v>9</v>
      </c>
      <c r="I14" s="9" t="s">
        <v>5</v>
      </c>
      <c r="J14" s="11" t="s">
        <v>9</v>
      </c>
      <c r="K14" s="12">
        <v>3</v>
      </c>
      <c r="L14" s="13">
        <v>77.2</v>
      </c>
      <c r="M14" s="13">
        <f>J14*0.6+L14*0.4</f>
        <v>65.68</v>
      </c>
      <c r="N14" s="12">
        <v>2</v>
      </c>
      <c r="O14" s="12"/>
      <c r="P14" s="12"/>
    </row>
    <row r="15" spans="1:16" s="6" customFormat="1" ht="14.25">
      <c r="A15" s="8" t="s">
        <v>248</v>
      </c>
      <c r="B15" s="22"/>
      <c r="C15" s="22"/>
      <c r="D15" s="23"/>
      <c r="E15" s="9" t="s">
        <v>52</v>
      </c>
      <c r="F15" s="9" t="s">
        <v>53</v>
      </c>
      <c r="G15" s="10" t="s">
        <v>245</v>
      </c>
      <c r="H15" s="9" t="s">
        <v>11</v>
      </c>
      <c r="I15" s="9" t="s">
        <v>5</v>
      </c>
      <c r="J15" s="11" t="s">
        <v>11</v>
      </c>
      <c r="K15" s="12">
        <v>1</v>
      </c>
      <c r="L15" s="13">
        <v>69.2</v>
      </c>
      <c r="M15" s="13">
        <f>J15*0.6+L15*0.4</f>
        <v>63.68000000000001</v>
      </c>
      <c r="N15" s="12">
        <v>3</v>
      </c>
      <c r="O15" s="12"/>
      <c r="P15" s="12"/>
    </row>
    <row r="16" spans="1:16" s="6" customFormat="1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6" customFormat="1" ht="14.25" customHeight="1">
      <c r="A17" s="8" t="s">
        <v>249</v>
      </c>
      <c r="B17" s="22" t="s">
        <v>282</v>
      </c>
      <c r="C17" s="22" t="s">
        <v>311</v>
      </c>
      <c r="D17" s="22">
        <v>1</v>
      </c>
      <c r="E17" s="9" t="s">
        <v>57</v>
      </c>
      <c r="F17" s="9" t="s">
        <v>58</v>
      </c>
      <c r="G17" s="10" t="s">
        <v>244</v>
      </c>
      <c r="H17" s="9" t="s">
        <v>20</v>
      </c>
      <c r="I17" s="9" t="s">
        <v>5</v>
      </c>
      <c r="J17" s="11" t="s">
        <v>20</v>
      </c>
      <c r="K17" s="12">
        <v>1</v>
      </c>
      <c r="L17" s="13">
        <v>71</v>
      </c>
      <c r="M17" s="13">
        <f>J17*0.6+L17*0.4</f>
        <v>68.6</v>
      </c>
      <c r="N17" s="12">
        <v>1</v>
      </c>
      <c r="O17" s="12" t="s">
        <v>361</v>
      </c>
      <c r="P17" s="12"/>
    </row>
    <row r="18" spans="1:16" ht="14.25">
      <c r="A18" s="8" t="s">
        <v>249</v>
      </c>
      <c r="B18" s="22"/>
      <c r="C18" s="22"/>
      <c r="D18" s="22"/>
      <c r="E18" s="9" t="s">
        <v>302</v>
      </c>
      <c r="F18" s="9" t="s">
        <v>303</v>
      </c>
      <c r="G18" s="10" t="s">
        <v>244</v>
      </c>
      <c r="H18" s="9" t="s">
        <v>12</v>
      </c>
      <c r="I18" s="9">
        <v>6</v>
      </c>
      <c r="J18" s="11">
        <v>65</v>
      </c>
      <c r="K18" s="12">
        <v>2</v>
      </c>
      <c r="L18" s="13">
        <v>72</v>
      </c>
      <c r="M18" s="13">
        <f>J18*0.6+L18*0.4</f>
        <v>67.8</v>
      </c>
      <c r="N18" s="12">
        <v>2</v>
      </c>
      <c r="O18" s="12"/>
      <c r="P18" s="12"/>
    </row>
    <row r="19" spans="1:16" ht="14.25">
      <c r="A19" s="8" t="s">
        <v>249</v>
      </c>
      <c r="B19" s="22"/>
      <c r="C19" s="22"/>
      <c r="D19" s="22"/>
      <c r="E19" s="9" t="s">
        <v>54</v>
      </c>
      <c r="F19" s="9" t="s">
        <v>55</v>
      </c>
      <c r="G19" s="10" t="s">
        <v>245</v>
      </c>
      <c r="H19" s="9" t="s">
        <v>15</v>
      </c>
      <c r="I19" s="9" t="s">
        <v>5</v>
      </c>
      <c r="J19" s="11" t="s">
        <v>15</v>
      </c>
      <c r="K19" s="12">
        <v>3</v>
      </c>
      <c r="L19" s="13">
        <v>76</v>
      </c>
      <c r="M19" s="13">
        <f>J19*0.6+L19*0.4</f>
        <v>67.6</v>
      </c>
      <c r="N19" s="12">
        <v>3</v>
      </c>
      <c r="O19" s="12"/>
      <c r="P19" s="12"/>
    </row>
    <row r="20" spans="1:16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4.25" customHeight="1">
      <c r="A21" s="8" t="s">
        <v>250</v>
      </c>
      <c r="B21" s="22" t="s">
        <v>282</v>
      </c>
      <c r="C21" s="22" t="s">
        <v>306</v>
      </c>
      <c r="D21" s="23">
        <v>1</v>
      </c>
      <c r="E21" s="9" t="s">
        <v>64</v>
      </c>
      <c r="F21" s="9" t="s">
        <v>65</v>
      </c>
      <c r="G21" s="10" t="s">
        <v>244</v>
      </c>
      <c r="H21" s="9" t="s">
        <v>8</v>
      </c>
      <c r="I21" s="9" t="s">
        <v>5</v>
      </c>
      <c r="J21" s="11" t="s">
        <v>8</v>
      </c>
      <c r="K21" s="12">
        <v>1</v>
      </c>
      <c r="L21" s="13">
        <v>71.4</v>
      </c>
      <c r="M21" s="13">
        <f>J21*0.6+L21*0.4</f>
        <v>71.16</v>
      </c>
      <c r="N21" s="12">
        <v>1</v>
      </c>
      <c r="O21" s="12" t="s">
        <v>361</v>
      </c>
      <c r="P21" s="12"/>
    </row>
    <row r="22" spans="1:16" ht="14.25">
      <c r="A22" s="8" t="s">
        <v>250</v>
      </c>
      <c r="B22" s="22"/>
      <c r="C22" s="22"/>
      <c r="D22" s="23"/>
      <c r="E22" s="9" t="s">
        <v>59</v>
      </c>
      <c r="F22" s="9" t="s">
        <v>60</v>
      </c>
      <c r="G22" s="10" t="s">
        <v>245</v>
      </c>
      <c r="H22" s="9" t="s">
        <v>20</v>
      </c>
      <c r="I22" s="9" t="s">
        <v>5</v>
      </c>
      <c r="J22" s="11" t="s">
        <v>20</v>
      </c>
      <c r="K22" s="12">
        <v>3</v>
      </c>
      <c r="L22" s="13">
        <v>74.2</v>
      </c>
      <c r="M22" s="13">
        <f>J22*0.6+L22*0.4</f>
        <v>69.88</v>
      </c>
      <c r="N22" s="12">
        <v>2</v>
      </c>
      <c r="O22" s="12"/>
      <c r="P22" s="12"/>
    </row>
    <row r="23" spans="1:16" ht="14.25">
      <c r="A23" s="8" t="s">
        <v>250</v>
      </c>
      <c r="B23" s="22"/>
      <c r="C23" s="22"/>
      <c r="D23" s="23"/>
      <c r="E23" s="9" t="s">
        <v>61</v>
      </c>
      <c r="F23" s="9" t="s">
        <v>62</v>
      </c>
      <c r="G23" s="10" t="s">
        <v>244</v>
      </c>
      <c r="H23" s="9" t="s">
        <v>6</v>
      </c>
      <c r="I23" s="9" t="s">
        <v>5</v>
      </c>
      <c r="J23" s="11" t="s">
        <v>6</v>
      </c>
      <c r="K23" s="12">
        <v>2</v>
      </c>
      <c r="L23" s="13">
        <v>70.6</v>
      </c>
      <c r="M23" s="13">
        <f>J23*0.6+L23*0.4</f>
        <v>69.03999999999999</v>
      </c>
      <c r="N23" s="12">
        <v>3</v>
      </c>
      <c r="O23" s="12"/>
      <c r="P23" s="12"/>
    </row>
    <row r="24" spans="1:16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4.25" customHeight="1">
      <c r="A25" s="8" t="s">
        <v>251</v>
      </c>
      <c r="B25" s="22" t="s">
        <v>283</v>
      </c>
      <c r="C25" s="22" t="s">
        <v>312</v>
      </c>
      <c r="D25" s="23">
        <v>1</v>
      </c>
      <c r="E25" s="9" t="s">
        <v>66</v>
      </c>
      <c r="F25" s="9" t="s">
        <v>67</v>
      </c>
      <c r="G25" s="10" t="s">
        <v>245</v>
      </c>
      <c r="H25" s="9" t="s">
        <v>9</v>
      </c>
      <c r="I25" s="9" t="s">
        <v>5</v>
      </c>
      <c r="J25" s="11" t="s">
        <v>9</v>
      </c>
      <c r="K25" s="12">
        <v>1</v>
      </c>
      <c r="L25" s="13">
        <v>80</v>
      </c>
      <c r="M25" s="13">
        <f>J25*0.6+L25*0.4</f>
        <v>66.8</v>
      </c>
      <c r="N25" s="12">
        <v>1</v>
      </c>
      <c r="O25" s="12" t="s">
        <v>361</v>
      </c>
      <c r="P25" s="12"/>
    </row>
    <row r="26" spans="1:16" ht="14.25">
      <c r="A26" s="8" t="s">
        <v>251</v>
      </c>
      <c r="B26" s="22"/>
      <c r="C26" s="22"/>
      <c r="D26" s="23"/>
      <c r="E26" s="14" t="s">
        <v>350</v>
      </c>
      <c r="F26" s="14" t="s">
        <v>351</v>
      </c>
      <c r="G26" s="15" t="s">
        <v>245</v>
      </c>
      <c r="H26" s="14" t="s">
        <v>30</v>
      </c>
      <c r="I26" s="14" t="s">
        <v>5</v>
      </c>
      <c r="J26" s="16" t="s">
        <v>30</v>
      </c>
      <c r="K26" s="12">
        <v>4</v>
      </c>
      <c r="L26" s="13">
        <v>75.6</v>
      </c>
      <c r="M26" s="13">
        <f>J26*0.6+L26*0.4</f>
        <v>56.04</v>
      </c>
      <c r="N26" s="12">
        <v>2</v>
      </c>
      <c r="O26" s="12"/>
      <c r="P26" s="12"/>
    </row>
    <row r="27" spans="1:16" ht="14.25">
      <c r="A27" s="8" t="s">
        <v>251</v>
      </c>
      <c r="B27" s="22"/>
      <c r="C27" s="22"/>
      <c r="D27" s="23"/>
      <c r="E27" s="14" t="s">
        <v>348</v>
      </c>
      <c r="F27" s="14" t="s">
        <v>349</v>
      </c>
      <c r="G27" s="15" t="s">
        <v>244</v>
      </c>
      <c r="H27" s="14" t="s">
        <v>30</v>
      </c>
      <c r="I27" s="14" t="s">
        <v>5</v>
      </c>
      <c r="J27" s="16" t="s">
        <v>30</v>
      </c>
      <c r="K27" s="12">
        <v>4</v>
      </c>
      <c r="L27" s="13">
        <v>66</v>
      </c>
      <c r="M27" s="13">
        <f>J27*0.6+L27*0.4</f>
        <v>52.2</v>
      </c>
      <c r="N27" s="12">
        <v>3</v>
      </c>
      <c r="O27" s="12"/>
      <c r="P27" s="12"/>
    </row>
    <row r="28" spans="1:16" ht="14.25">
      <c r="A28" s="8" t="s">
        <v>251</v>
      </c>
      <c r="B28" s="22"/>
      <c r="C28" s="22"/>
      <c r="D28" s="23"/>
      <c r="E28" s="9" t="s">
        <v>304</v>
      </c>
      <c r="F28" s="9" t="s">
        <v>305</v>
      </c>
      <c r="G28" s="10" t="s">
        <v>245</v>
      </c>
      <c r="H28" s="9" t="s">
        <v>30</v>
      </c>
      <c r="I28" s="9">
        <v>6</v>
      </c>
      <c r="J28" s="11">
        <v>49</v>
      </c>
      <c r="K28" s="12">
        <v>3</v>
      </c>
      <c r="L28" s="13" t="s">
        <v>360</v>
      </c>
      <c r="M28" s="13"/>
      <c r="N28" s="12"/>
      <c r="O28" s="12"/>
      <c r="P28" s="12"/>
    </row>
    <row r="29" spans="1:16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4.25">
      <c r="A30" s="8" t="s">
        <v>252</v>
      </c>
      <c r="B30" s="22" t="s">
        <v>284</v>
      </c>
      <c r="C30" s="22" t="s">
        <v>313</v>
      </c>
      <c r="D30" s="23">
        <v>1</v>
      </c>
      <c r="E30" s="9" t="s">
        <v>68</v>
      </c>
      <c r="F30" s="9" t="s">
        <v>69</v>
      </c>
      <c r="G30" s="10" t="s">
        <v>245</v>
      </c>
      <c r="H30" s="9" t="s">
        <v>11</v>
      </c>
      <c r="I30" s="9" t="s">
        <v>5</v>
      </c>
      <c r="J30" s="11" t="s">
        <v>11</v>
      </c>
      <c r="K30" s="12">
        <v>1</v>
      </c>
      <c r="L30" s="13">
        <v>74.4</v>
      </c>
      <c r="M30" s="13">
        <f>J30*0.6+L30*0.4</f>
        <v>65.76</v>
      </c>
      <c r="N30" s="12">
        <v>1</v>
      </c>
      <c r="O30" s="12" t="s">
        <v>361</v>
      </c>
      <c r="P30" s="12"/>
    </row>
    <row r="31" spans="1:16" ht="14.25">
      <c r="A31" s="8" t="s">
        <v>252</v>
      </c>
      <c r="B31" s="22"/>
      <c r="C31" s="22"/>
      <c r="D31" s="23"/>
      <c r="E31" s="9" t="s">
        <v>70</v>
      </c>
      <c r="F31" s="9" t="s">
        <v>71</v>
      </c>
      <c r="G31" s="10" t="s">
        <v>244</v>
      </c>
      <c r="H31" s="9" t="s">
        <v>33</v>
      </c>
      <c r="I31" s="9" t="s">
        <v>5</v>
      </c>
      <c r="J31" s="11" t="s">
        <v>33</v>
      </c>
      <c r="K31" s="12">
        <v>2</v>
      </c>
      <c r="L31" s="13">
        <v>72.8</v>
      </c>
      <c r="M31" s="13">
        <f>J31*0.6+L31*0.4</f>
        <v>62.120000000000005</v>
      </c>
      <c r="N31" s="12">
        <v>2</v>
      </c>
      <c r="O31" s="12"/>
      <c r="P31" s="12"/>
    </row>
    <row r="32" spans="1:16" ht="14.25">
      <c r="A32" s="8" t="s">
        <v>252</v>
      </c>
      <c r="B32" s="22"/>
      <c r="C32" s="22"/>
      <c r="D32" s="23"/>
      <c r="E32" s="9" t="s">
        <v>72</v>
      </c>
      <c r="F32" s="9" t="s">
        <v>73</v>
      </c>
      <c r="G32" s="10" t="s">
        <v>244</v>
      </c>
      <c r="H32" s="9" t="s">
        <v>33</v>
      </c>
      <c r="I32" s="9" t="s">
        <v>5</v>
      </c>
      <c r="J32" s="11" t="s">
        <v>33</v>
      </c>
      <c r="K32" s="12">
        <v>2</v>
      </c>
      <c r="L32" s="13">
        <v>66.4</v>
      </c>
      <c r="M32" s="13">
        <f>J32*0.6+L32*0.4</f>
        <v>59.56</v>
      </c>
      <c r="N32" s="12">
        <v>3</v>
      </c>
      <c r="O32" s="12"/>
      <c r="P32" s="12"/>
    </row>
    <row r="33" spans="1:16" ht="14.25">
      <c r="A33" s="8" t="s">
        <v>252</v>
      </c>
      <c r="B33" s="22"/>
      <c r="C33" s="22"/>
      <c r="D33" s="23"/>
      <c r="E33" s="9" t="s">
        <v>314</v>
      </c>
      <c r="F33" s="9" t="s">
        <v>315</v>
      </c>
      <c r="G33" s="10" t="s">
        <v>245</v>
      </c>
      <c r="H33" s="9" t="s">
        <v>33</v>
      </c>
      <c r="I33" s="9" t="s">
        <v>5</v>
      </c>
      <c r="J33" s="11" t="s">
        <v>33</v>
      </c>
      <c r="K33" s="12">
        <v>2</v>
      </c>
      <c r="L33" s="13" t="s">
        <v>360</v>
      </c>
      <c r="M33" s="13"/>
      <c r="N33" s="12"/>
      <c r="O33" s="12"/>
      <c r="P33" s="12"/>
    </row>
    <row r="34" spans="1:16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4.25" customHeight="1">
      <c r="A35" s="8" t="s">
        <v>253</v>
      </c>
      <c r="B35" s="22" t="s">
        <v>284</v>
      </c>
      <c r="C35" s="22" t="s">
        <v>316</v>
      </c>
      <c r="D35" s="23">
        <v>1</v>
      </c>
      <c r="E35" s="9" t="s">
        <v>76</v>
      </c>
      <c r="F35" s="9" t="s">
        <v>77</v>
      </c>
      <c r="G35" s="10" t="s">
        <v>244</v>
      </c>
      <c r="H35" s="9" t="s">
        <v>15</v>
      </c>
      <c r="I35" s="9" t="s">
        <v>5</v>
      </c>
      <c r="J35" s="11" t="s">
        <v>15</v>
      </c>
      <c r="K35" s="12">
        <v>3</v>
      </c>
      <c r="L35" s="13">
        <v>82</v>
      </c>
      <c r="M35" s="13">
        <f>J35*0.6+L35*0.4</f>
        <v>70</v>
      </c>
      <c r="N35" s="12">
        <v>1</v>
      </c>
      <c r="O35" s="12" t="s">
        <v>361</v>
      </c>
      <c r="P35" s="12"/>
    </row>
    <row r="36" spans="1:16" ht="14.25">
      <c r="A36" s="8" t="s">
        <v>253</v>
      </c>
      <c r="B36" s="22"/>
      <c r="C36" s="22"/>
      <c r="D36" s="23"/>
      <c r="E36" s="9" t="s">
        <v>74</v>
      </c>
      <c r="F36" s="9" t="s">
        <v>75</v>
      </c>
      <c r="G36" s="10" t="s">
        <v>245</v>
      </c>
      <c r="H36" s="9" t="s">
        <v>16</v>
      </c>
      <c r="I36" s="9" t="s">
        <v>5</v>
      </c>
      <c r="J36" s="11" t="s">
        <v>16</v>
      </c>
      <c r="K36" s="12">
        <v>2</v>
      </c>
      <c r="L36" s="13">
        <v>70.8</v>
      </c>
      <c r="M36" s="13">
        <f>J36*0.6+L36*0.4</f>
        <v>66.72</v>
      </c>
      <c r="N36" s="12">
        <v>2</v>
      </c>
      <c r="O36" s="12"/>
      <c r="P36" s="12"/>
    </row>
    <row r="37" spans="1:16" ht="14.25">
      <c r="A37" s="8" t="s">
        <v>253</v>
      </c>
      <c r="B37" s="22"/>
      <c r="C37" s="22"/>
      <c r="D37" s="23"/>
      <c r="E37" s="9" t="s">
        <v>78</v>
      </c>
      <c r="F37" s="9" t="s">
        <v>79</v>
      </c>
      <c r="G37" s="10" t="s">
        <v>244</v>
      </c>
      <c r="H37" s="9" t="s">
        <v>7</v>
      </c>
      <c r="I37" s="9" t="s">
        <v>5</v>
      </c>
      <c r="J37" s="11" t="s">
        <v>7</v>
      </c>
      <c r="K37" s="12">
        <v>1</v>
      </c>
      <c r="L37" s="13">
        <v>69.2</v>
      </c>
      <c r="M37" s="13">
        <f>J37*0.6+L37*0.4</f>
        <v>66.68</v>
      </c>
      <c r="N37" s="12">
        <v>3</v>
      </c>
      <c r="O37" s="12"/>
      <c r="P37" s="12"/>
    </row>
    <row r="38" spans="1:16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6" customFormat="1" ht="14.25" customHeight="1">
      <c r="A39" s="8" t="s">
        <v>254</v>
      </c>
      <c r="B39" s="22" t="s">
        <v>284</v>
      </c>
      <c r="C39" s="23" t="s">
        <v>306</v>
      </c>
      <c r="D39" s="23">
        <v>1</v>
      </c>
      <c r="E39" s="9" t="s">
        <v>85</v>
      </c>
      <c r="F39" s="9" t="s">
        <v>86</v>
      </c>
      <c r="G39" s="10" t="s">
        <v>244</v>
      </c>
      <c r="H39" s="9" t="s">
        <v>7</v>
      </c>
      <c r="I39" s="9" t="s">
        <v>5</v>
      </c>
      <c r="J39" s="11" t="s">
        <v>7</v>
      </c>
      <c r="K39" s="12">
        <v>1</v>
      </c>
      <c r="L39" s="13">
        <v>74.8</v>
      </c>
      <c r="M39" s="13">
        <f>J39*0.6+L39*0.4</f>
        <v>68.92</v>
      </c>
      <c r="N39" s="12">
        <v>1</v>
      </c>
      <c r="O39" s="12" t="s">
        <v>361</v>
      </c>
      <c r="P39" s="12"/>
    </row>
    <row r="40" spans="1:16" s="6" customFormat="1" ht="14.25">
      <c r="A40" s="8" t="s">
        <v>254</v>
      </c>
      <c r="B40" s="22"/>
      <c r="C40" s="23"/>
      <c r="D40" s="23"/>
      <c r="E40" s="9" t="s">
        <v>83</v>
      </c>
      <c r="F40" s="9" t="s">
        <v>84</v>
      </c>
      <c r="G40" s="10" t="s">
        <v>244</v>
      </c>
      <c r="H40" s="9" t="s">
        <v>14</v>
      </c>
      <c r="I40" s="9" t="s">
        <v>5</v>
      </c>
      <c r="J40" s="11" t="s">
        <v>14</v>
      </c>
      <c r="K40" s="12">
        <v>2</v>
      </c>
      <c r="L40" s="13">
        <v>73.2</v>
      </c>
      <c r="M40" s="13">
        <f>J40*0.6+L40*0.4</f>
        <v>67.08</v>
      </c>
      <c r="N40" s="12">
        <v>2</v>
      </c>
      <c r="O40" s="12"/>
      <c r="P40" s="12"/>
    </row>
    <row r="41" spans="1:16" s="6" customFormat="1" ht="14.25">
      <c r="A41" s="8" t="s">
        <v>254</v>
      </c>
      <c r="B41" s="22"/>
      <c r="C41" s="23"/>
      <c r="D41" s="23"/>
      <c r="E41" s="9" t="s">
        <v>81</v>
      </c>
      <c r="F41" s="9" t="s">
        <v>82</v>
      </c>
      <c r="G41" s="10" t="s">
        <v>245</v>
      </c>
      <c r="H41" s="9" t="s">
        <v>13</v>
      </c>
      <c r="I41" s="9" t="s">
        <v>5</v>
      </c>
      <c r="J41" s="11" t="s">
        <v>13</v>
      </c>
      <c r="K41" s="12">
        <v>3</v>
      </c>
      <c r="L41" s="13">
        <v>74.4</v>
      </c>
      <c r="M41" s="13">
        <f>J41*0.6+L41*0.4</f>
        <v>66.36000000000001</v>
      </c>
      <c r="N41" s="12">
        <v>3</v>
      </c>
      <c r="O41" s="12"/>
      <c r="P41" s="12"/>
    </row>
    <row r="42" spans="1:16" s="6" customFormat="1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 customHeight="1">
      <c r="A43" s="8" t="s">
        <v>255</v>
      </c>
      <c r="B43" s="22" t="s">
        <v>285</v>
      </c>
      <c r="C43" s="22" t="s">
        <v>317</v>
      </c>
      <c r="D43" s="23">
        <v>1</v>
      </c>
      <c r="E43" s="9" t="s">
        <v>89</v>
      </c>
      <c r="F43" s="9" t="s">
        <v>90</v>
      </c>
      <c r="G43" s="10" t="s">
        <v>244</v>
      </c>
      <c r="H43" s="9" t="s">
        <v>8</v>
      </c>
      <c r="I43" s="9" t="s">
        <v>5</v>
      </c>
      <c r="J43" s="11" t="s">
        <v>8</v>
      </c>
      <c r="K43" s="12">
        <v>1</v>
      </c>
      <c r="L43" s="13">
        <v>79</v>
      </c>
      <c r="M43" s="13">
        <f>J43*0.6+L43*0.4</f>
        <v>74.2</v>
      </c>
      <c r="N43" s="12">
        <v>1</v>
      </c>
      <c r="O43" s="12" t="s">
        <v>361</v>
      </c>
      <c r="P43" s="12"/>
    </row>
    <row r="44" spans="1:16" ht="14.25">
      <c r="A44" s="8" t="s">
        <v>255</v>
      </c>
      <c r="B44" s="22"/>
      <c r="C44" s="22"/>
      <c r="D44" s="23"/>
      <c r="E44" s="9" t="s">
        <v>91</v>
      </c>
      <c r="F44" s="9" t="s">
        <v>92</v>
      </c>
      <c r="G44" s="10" t="s">
        <v>245</v>
      </c>
      <c r="H44" s="9" t="s">
        <v>4</v>
      </c>
      <c r="I44" s="9" t="s">
        <v>5</v>
      </c>
      <c r="J44" s="11" t="s">
        <v>4</v>
      </c>
      <c r="K44" s="12">
        <v>2</v>
      </c>
      <c r="L44" s="13">
        <v>76.8</v>
      </c>
      <c r="M44" s="13">
        <f>J44*0.6+L44*0.4</f>
        <v>70.32</v>
      </c>
      <c r="N44" s="12">
        <v>2</v>
      </c>
      <c r="O44" s="12"/>
      <c r="P44" s="12"/>
    </row>
    <row r="45" spans="1:16" ht="14.25">
      <c r="A45" s="8" t="s">
        <v>255</v>
      </c>
      <c r="B45" s="22"/>
      <c r="C45" s="22"/>
      <c r="D45" s="23"/>
      <c r="E45" s="9" t="s">
        <v>87</v>
      </c>
      <c r="F45" s="9" t="s">
        <v>88</v>
      </c>
      <c r="G45" s="10" t="s">
        <v>245</v>
      </c>
      <c r="H45" s="9" t="s">
        <v>16</v>
      </c>
      <c r="I45" s="9" t="s">
        <v>5</v>
      </c>
      <c r="J45" s="11" t="s">
        <v>16</v>
      </c>
      <c r="K45" s="12">
        <v>3</v>
      </c>
      <c r="L45" s="13">
        <v>74.4</v>
      </c>
      <c r="M45" s="13">
        <f>J45*0.6+L45*0.4</f>
        <v>68.16</v>
      </c>
      <c r="N45" s="12">
        <v>3</v>
      </c>
      <c r="O45" s="12"/>
      <c r="P45" s="12"/>
    </row>
    <row r="46" spans="1:16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>
      <c r="A47" s="8" t="s">
        <v>256</v>
      </c>
      <c r="B47" s="22" t="s">
        <v>286</v>
      </c>
      <c r="C47" s="22" t="s">
        <v>318</v>
      </c>
      <c r="D47" s="22">
        <v>1</v>
      </c>
      <c r="E47" s="9" t="s">
        <v>95</v>
      </c>
      <c r="F47" s="9" t="s">
        <v>96</v>
      </c>
      <c r="G47" s="10" t="s">
        <v>245</v>
      </c>
      <c r="H47" s="9" t="s">
        <v>10</v>
      </c>
      <c r="I47" s="9" t="s">
        <v>5</v>
      </c>
      <c r="J47" s="11" t="s">
        <v>10</v>
      </c>
      <c r="K47" s="12">
        <v>1</v>
      </c>
      <c r="L47" s="13">
        <v>75</v>
      </c>
      <c r="M47" s="13">
        <f>J47*0.6+L47*0.4</f>
        <v>79.19999999999999</v>
      </c>
      <c r="N47" s="12">
        <v>1</v>
      </c>
      <c r="O47" s="12" t="s">
        <v>361</v>
      </c>
      <c r="P47" s="12"/>
    </row>
    <row r="48" spans="1:16" ht="14.25">
      <c r="A48" s="8" t="s">
        <v>256</v>
      </c>
      <c r="B48" s="22"/>
      <c r="C48" s="22"/>
      <c r="D48" s="22"/>
      <c r="E48" s="9" t="s">
        <v>93</v>
      </c>
      <c r="F48" s="9" t="s">
        <v>94</v>
      </c>
      <c r="G48" s="10" t="s">
        <v>244</v>
      </c>
      <c r="H48" s="9" t="s">
        <v>15</v>
      </c>
      <c r="I48" s="9">
        <v>6</v>
      </c>
      <c r="J48" s="11">
        <v>68</v>
      </c>
      <c r="K48" s="12">
        <v>2</v>
      </c>
      <c r="L48" s="13">
        <v>72.6</v>
      </c>
      <c r="M48" s="13">
        <f>J48*0.6+L48*0.4</f>
        <v>69.84</v>
      </c>
      <c r="N48" s="12">
        <v>2</v>
      </c>
      <c r="O48" s="12"/>
      <c r="P48" s="12"/>
    </row>
    <row r="49" spans="1:16" ht="14.25">
      <c r="A49" s="8" t="s">
        <v>256</v>
      </c>
      <c r="B49" s="22"/>
      <c r="C49" s="22"/>
      <c r="D49" s="22"/>
      <c r="E49" s="9" t="s">
        <v>97</v>
      </c>
      <c r="F49" s="9" t="s">
        <v>98</v>
      </c>
      <c r="G49" s="10" t="s">
        <v>244</v>
      </c>
      <c r="H49" s="9" t="s">
        <v>14</v>
      </c>
      <c r="I49" s="9" t="s">
        <v>5</v>
      </c>
      <c r="J49" s="11" t="s">
        <v>14</v>
      </c>
      <c r="K49" s="12">
        <v>3</v>
      </c>
      <c r="L49" s="13">
        <v>68.2</v>
      </c>
      <c r="M49" s="13">
        <f>J49*0.6+L49*0.4</f>
        <v>65.08</v>
      </c>
      <c r="N49" s="12">
        <v>3</v>
      </c>
      <c r="O49" s="12"/>
      <c r="P49" s="12"/>
    </row>
    <row r="50" spans="1:16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 customHeight="1">
      <c r="A51" s="8" t="s">
        <v>257</v>
      </c>
      <c r="B51" s="22" t="s">
        <v>287</v>
      </c>
      <c r="C51" s="22" t="s">
        <v>319</v>
      </c>
      <c r="D51" s="23">
        <v>1</v>
      </c>
      <c r="E51" s="9" t="s">
        <v>102</v>
      </c>
      <c r="F51" s="9" t="s">
        <v>103</v>
      </c>
      <c r="G51" s="10" t="s">
        <v>244</v>
      </c>
      <c r="H51" s="9" t="s">
        <v>16</v>
      </c>
      <c r="I51" s="9" t="s">
        <v>5</v>
      </c>
      <c r="J51" s="11" t="s">
        <v>16</v>
      </c>
      <c r="K51" s="12">
        <v>1</v>
      </c>
      <c r="L51" s="13">
        <v>73.4</v>
      </c>
      <c r="M51" s="13">
        <f>J51*0.6+L51*0.4</f>
        <v>67.76</v>
      </c>
      <c r="N51" s="12">
        <v>1</v>
      </c>
      <c r="O51" s="12" t="s">
        <v>361</v>
      </c>
      <c r="P51" s="12"/>
    </row>
    <row r="52" spans="1:16" ht="14.25">
      <c r="A52" s="8" t="s">
        <v>257</v>
      </c>
      <c r="B52" s="22"/>
      <c r="C52" s="22"/>
      <c r="D52" s="23"/>
      <c r="E52" s="9" t="s">
        <v>101</v>
      </c>
      <c r="F52" s="9" t="s">
        <v>56</v>
      </c>
      <c r="G52" s="10" t="s">
        <v>245</v>
      </c>
      <c r="H52" s="9" t="s">
        <v>15</v>
      </c>
      <c r="I52" s="9" t="s">
        <v>5</v>
      </c>
      <c r="J52" s="11" t="s">
        <v>15</v>
      </c>
      <c r="K52" s="12">
        <v>2</v>
      </c>
      <c r="L52" s="13">
        <v>72.6</v>
      </c>
      <c r="M52" s="13">
        <f>J52*0.6+L52*0.4</f>
        <v>66.24</v>
      </c>
      <c r="N52" s="12">
        <v>2</v>
      </c>
      <c r="O52" s="12"/>
      <c r="P52" s="12"/>
    </row>
    <row r="53" spans="1:16" ht="14.25">
      <c r="A53" s="8" t="s">
        <v>257</v>
      </c>
      <c r="B53" s="22"/>
      <c r="C53" s="22"/>
      <c r="D53" s="23"/>
      <c r="E53" s="9" t="s">
        <v>99</v>
      </c>
      <c r="F53" s="9" t="s">
        <v>100</v>
      </c>
      <c r="G53" s="10" t="s">
        <v>244</v>
      </c>
      <c r="H53" s="9" t="s">
        <v>18</v>
      </c>
      <c r="I53" s="9" t="s">
        <v>5</v>
      </c>
      <c r="J53" s="11" t="s">
        <v>18</v>
      </c>
      <c r="K53" s="12">
        <v>3</v>
      </c>
      <c r="L53" s="13">
        <v>74.4</v>
      </c>
      <c r="M53" s="13">
        <f>J53*0.6+L53*0.4</f>
        <v>63.36000000000001</v>
      </c>
      <c r="N53" s="12">
        <v>3</v>
      </c>
      <c r="O53" s="12"/>
      <c r="P53" s="12"/>
    </row>
    <row r="54" spans="1:16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 customHeight="1">
      <c r="A55" s="8" t="s">
        <v>258</v>
      </c>
      <c r="B55" s="22" t="s">
        <v>320</v>
      </c>
      <c r="C55" s="22" t="s">
        <v>321</v>
      </c>
      <c r="D55" s="23">
        <v>2</v>
      </c>
      <c r="E55" s="9" t="s">
        <v>111</v>
      </c>
      <c r="F55" s="9" t="s">
        <v>112</v>
      </c>
      <c r="G55" s="10" t="s">
        <v>245</v>
      </c>
      <c r="H55" s="9" t="s">
        <v>12</v>
      </c>
      <c r="I55" s="9" t="s">
        <v>5</v>
      </c>
      <c r="J55" s="11" t="s">
        <v>12</v>
      </c>
      <c r="K55" s="12">
        <v>4</v>
      </c>
      <c r="L55" s="13">
        <v>83.8</v>
      </c>
      <c r="M55" s="13">
        <f>J55*0.6+L55*0.4</f>
        <v>68.92</v>
      </c>
      <c r="N55" s="12">
        <v>1</v>
      </c>
      <c r="O55" s="12" t="s">
        <v>361</v>
      </c>
      <c r="P55" s="12"/>
    </row>
    <row r="56" spans="1:16" ht="14.25">
      <c r="A56" s="8" t="s">
        <v>258</v>
      </c>
      <c r="B56" s="22"/>
      <c r="C56" s="22"/>
      <c r="D56" s="23"/>
      <c r="E56" s="9" t="s">
        <v>107</v>
      </c>
      <c r="F56" s="9" t="s">
        <v>108</v>
      </c>
      <c r="G56" s="10" t="s">
        <v>245</v>
      </c>
      <c r="H56" s="9" t="s">
        <v>20</v>
      </c>
      <c r="I56" s="9" t="s">
        <v>5</v>
      </c>
      <c r="J56" s="11" t="s">
        <v>20</v>
      </c>
      <c r="K56" s="12">
        <v>1</v>
      </c>
      <c r="L56" s="13">
        <v>71.4</v>
      </c>
      <c r="M56" s="13">
        <f>J56*0.6+L56*0.4</f>
        <v>68.75999999999999</v>
      </c>
      <c r="N56" s="12">
        <v>2</v>
      </c>
      <c r="O56" s="12" t="s">
        <v>361</v>
      </c>
      <c r="P56" s="12"/>
    </row>
    <row r="57" spans="1:16" ht="14.25">
      <c r="A57" s="8" t="s">
        <v>258</v>
      </c>
      <c r="B57" s="22"/>
      <c r="C57" s="22"/>
      <c r="D57" s="23"/>
      <c r="E57" s="9" t="s">
        <v>104</v>
      </c>
      <c r="F57" s="9" t="s">
        <v>63</v>
      </c>
      <c r="G57" s="10" t="s">
        <v>245</v>
      </c>
      <c r="H57" s="9" t="s">
        <v>4</v>
      </c>
      <c r="I57" s="9" t="s">
        <v>5</v>
      </c>
      <c r="J57" s="11" t="s">
        <v>4</v>
      </c>
      <c r="K57" s="12">
        <v>2</v>
      </c>
      <c r="L57" s="13">
        <v>71.4</v>
      </c>
      <c r="M57" s="13">
        <f>J57*0.6+L57*0.4</f>
        <v>68.16</v>
      </c>
      <c r="N57" s="12">
        <v>3</v>
      </c>
      <c r="O57" s="12"/>
      <c r="P57" s="12"/>
    </row>
    <row r="58" spans="1:16" ht="14.25">
      <c r="A58" s="8" t="s">
        <v>258</v>
      </c>
      <c r="B58" s="22"/>
      <c r="C58" s="22"/>
      <c r="D58" s="23"/>
      <c r="E58" s="9" t="s">
        <v>109</v>
      </c>
      <c r="F58" s="9" t="s">
        <v>110</v>
      </c>
      <c r="G58" s="10" t="s">
        <v>244</v>
      </c>
      <c r="H58" s="9" t="s">
        <v>11</v>
      </c>
      <c r="I58" s="9" t="s">
        <v>5</v>
      </c>
      <c r="J58" s="11" t="s">
        <v>11</v>
      </c>
      <c r="K58" s="12">
        <v>3</v>
      </c>
      <c r="L58" s="13">
        <v>80.4</v>
      </c>
      <c r="M58" s="13">
        <f>J58*0.6+L58*0.4</f>
        <v>68.16</v>
      </c>
      <c r="N58" s="12">
        <v>3</v>
      </c>
      <c r="O58" s="12"/>
      <c r="P58" s="12"/>
    </row>
    <row r="59" spans="1:16" ht="14.25">
      <c r="A59" s="8" t="s">
        <v>258</v>
      </c>
      <c r="B59" s="22"/>
      <c r="C59" s="22"/>
      <c r="D59" s="23"/>
      <c r="E59" s="17" t="s">
        <v>352</v>
      </c>
      <c r="F59" s="17" t="s">
        <v>353</v>
      </c>
      <c r="G59" s="18" t="s">
        <v>244</v>
      </c>
      <c r="H59" s="17" t="s">
        <v>19</v>
      </c>
      <c r="I59" s="17" t="s">
        <v>5</v>
      </c>
      <c r="J59" s="19" t="s">
        <v>19</v>
      </c>
      <c r="K59" s="12">
        <v>7</v>
      </c>
      <c r="L59" s="13">
        <v>66.4</v>
      </c>
      <c r="M59" s="13">
        <f>J59*0.6+L59*0.4</f>
        <v>60.76</v>
      </c>
      <c r="N59" s="12">
        <v>5</v>
      </c>
      <c r="O59" s="12"/>
      <c r="P59" s="12"/>
    </row>
    <row r="60" spans="1:16" s="6" customFormat="1" ht="14.25">
      <c r="A60" s="8" t="s">
        <v>258</v>
      </c>
      <c r="B60" s="22"/>
      <c r="C60" s="22"/>
      <c r="D60" s="23"/>
      <c r="E60" s="9" t="s">
        <v>105</v>
      </c>
      <c r="F60" s="9" t="s">
        <v>106</v>
      </c>
      <c r="G60" s="10" t="s">
        <v>244</v>
      </c>
      <c r="H60" s="9" t="s">
        <v>12</v>
      </c>
      <c r="I60" s="9" t="s">
        <v>5</v>
      </c>
      <c r="J60" s="11" t="s">
        <v>12</v>
      </c>
      <c r="K60" s="12">
        <v>4</v>
      </c>
      <c r="L60" s="13" t="s">
        <v>360</v>
      </c>
      <c r="M60" s="13"/>
      <c r="N60" s="12"/>
      <c r="O60" s="12"/>
      <c r="P60" s="12"/>
    </row>
    <row r="61" spans="1:16" s="6" customFormat="1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 customHeight="1">
      <c r="A62" s="8" t="s">
        <v>259</v>
      </c>
      <c r="B62" s="22" t="s">
        <v>288</v>
      </c>
      <c r="C62" s="22" t="s">
        <v>322</v>
      </c>
      <c r="D62" s="23">
        <v>1</v>
      </c>
      <c r="E62" s="9" t="s">
        <v>115</v>
      </c>
      <c r="F62" s="9" t="s">
        <v>116</v>
      </c>
      <c r="G62" s="10" t="s">
        <v>245</v>
      </c>
      <c r="H62" s="9" t="s">
        <v>13</v>
      </c>
      <c r="I62" s="9" t="s">
        <v>5</v>
      </c>
      <c r="J62" s="11" t="s">
        <v>13</v>
      </c>
      <c r="K62" s="12">
        <v>2</v>
      </c>
      <c r="L62" s="13">
        <v>81.4</v>
      </c>
      <c r="M62" s="13">
        <f>J62*0.6+L62*0.4</f>
        <v>69.16</v>
      </c>
      <c r="N62" s="12">
        <v>1</v>
      </c>
      <c r="O62" s="12" t="s">
        <v>361</v>
      </c>
      <c r="P62" s="12"/>
    </row>
    <row r="63" spans="1:16" ht="14.25">
      <c r="A63" s="8" t="s">
        <v>259</v>
      </c>
      <c r="B63" s="22"/>
      <c r="C63" s="22"/>
      <c r="D63" s="23"/>
      <c r="E63" s="9" t="s">
        <v>113</v>
      </c>
      <c r="F63" s="9" t="s">
        <v>114</v>
      </c>
      <c r="G63" s="10" t="s">
        <v>244</v>
      </c>
      <c r="H63" s="9" t="s">
        <v>15</v>
      </c>
      <c r="I63" s="9" t="s">
        <v>5</v>
      </c>
      <c r="J63" s="11" t="s">
        <v>15</v>
      </c>
      <c r="K63" s="12">
        <v>1</v>
      </c>
      <c r="L63" s="13">
        <v>73.4</v>
      </c>
      <c r="M63" s="13">
        <f>J63*0.6+L63*0.4</f>
        <v>66.56</v>
      </c>
      <c r="N63" s="12">
        <v>2</v>
      </c>
      <c r="O63" s="12"/>
      <c r="P63" s="12"/>
    </row>
    <row r="64" spans="1:16" ht="14.25">
      <c r="A64" s="8" t="s">
        <v>259</v>
      </c>
      <c r="B64" s="22"/>
      <c r="C64" s="22"/>
      <c r="D64" s="23"/>
      <c r="E64" s="9" t="s">
        <v>117</v>
      </c>
      <c r="F64" s="9" t="s">
        <v>118</v>
      </c>
      <c r="G64" s="10" t="s">
        <v>244</v>
      </c>
      <c r="H64" s="9" t="s">
        <v>9</v>
      </c>
      <c r="I64" s="9" t="s">
        <v>5</v>
      </c>
      <c r="J64" s="11" t="s">
        <v>9</v>
      </c>
      <c r="K64" s="12">
        <v>3</v>
      </c>
      <c r="L64" s="13">
        <v>67.4</v>
      </c>
      <c r="M64" s="13">
        <f>J64*0.6+L64*0.4</f>
        <v>61.760000000000005</v>
      </c>
      <c r="N64" s="12">
        <v>3</v>
      </c>
      <c r="O64" s="12"/>
      <c r="P64" s="12"/>
    </row>
    <row r="65" spans="1:16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 customHeight="1">
      <c r="A66" s="8" t="s">
        <v>260</v>
      </c>
      <c r="B66" s="22" t="s">
        <v>289</v>
      </c>
      <c r="C66" s="22" t="s">
        <v>323</v>
      </c>
      <c r="D66" s="23">
        <v>1</v>
      </c>
      <c r="E66" s="9" t="s">
        <v>123</v>
      </c>
      <c r="F66" s="9" t="s">
        <v>124</v>
      </c>
      <c r="G66" s="10" t="s">
        <v>244</v>
      </c>
      <c r="H66" s="9" t="s">
        <v>19</v>
      </c>
      <c r="I66" s="9" t="s">
        <v>5</v>
      </c>
      <c r="J66" s="11" t="s">
        <v>19</v>
      </c>
      <c r="K66" s="12">
        <v>1</v>
      </c>
      <c r="L66" s="13">
        <v>80.4</v>
      </c>
      <c r="M66" s="13">
        <f>J66*0.6+L66*0.4</f>
        <v>66.36</v>
      </c>
      <c r="N66" s="12">
        <v>1</v>
      </c>
      <c r="O66" s="12" t="s">
        <v>361</v>
      </c>
      <c r="P66" s="12"/>
    </row>
    <row r="67" spans="1:16" ht="14.25">
      <c r="A67" s="8" t="s">
        <v>260</v>
      </c>
      <c r="B67" s="22"/>
      <c r="C67" s="22"/>
      <c r="D67" s="23"/>
      <c r="E67" s="9" t="s">
        <v>119</v>
      </c>
      <c r="F67" s="9" t="s">
        <v>120</v>
      </c>
      <c r="G67" s="10" t="s">
        <v>245</v>
      </c>
      <c r="H67" s="9" t="s">
        <v>19</v>
      </c>
      <c r="I67" s="9" t="s">
        <v>5</v>
      </c>
      <c r="J67" s="11" t="s">
        <v>19</v>
      </c>
      <c r="K67" s="12">
        <v>1</v>
      </c>
      <c r="L67" s="13">
        <v>73.4</v>
      </c>
      <c r="M67" s="13">
        <f>J67*0.6+L67*0.4</f>
        <v>63.56</v>
      </c>
      <c r="N67" s="12">
        <v>2</v>
      </c>
      <c r="O67" s="12"/>
      <c r="P67" s="12"/>
    </row>
    <row r="68" spans="1:16" ht="14.25">
      <c r="A68" s="8" t="s">
        <v>260</v>
      </c>
      <c r="B68" s="22"/>
      <c r="C68" s="22"/>
      <c r="D68" s="23"/>
      <c r="E68" s="9" t="s">
        <v>324</v>
      </c>
      <c r="F68" s="9" t="s">
        <v>325</v>
      </c>
      <c r="G68" s="10" t="s">
        <v>245</v>
      </c>
      <c r="H68" s="9" t="s">
        <v>29</v>
      </c>
      <c r="I68" s="9" t="s">
        <v>5</v>
      </c>
      <c r="J68" s="11" t="s">
        <v>29</v>
      </c>
      <c r="K68" s="12">
        <v>3</v>
      </c>
      <c r="L68" s="13">
        <v>72.2</v>
      </c>
      <c r="M68" s="13">
        <f>J68*0.6+L68*0.4</f>
        <v>59.480000000000004</v>
      </c>
      <c r="N68" s="12">
        <v>3</v>
      </c>
      <c r="O68" s="12"/>
      <c r="P68" s="12"/>
    </row>
    <row r="69" spans="1:16" ht="14.25">
      <c r="A69" s="8" t="s">
        <v>260</v>
      </c>
      <c r="B69" s="22"/>
      <c r="C69" s="22"/>
      <c r="D69" s="23"/>
      <c r="E69" s="9" t="s">
        <v>121</v>
      </c>
      <c r="F69" s="9" t="s">
        <v>122</v>
      </c>
      <c r="G69" s="10" t="s">
        <v>244</v>
      </c>
      <c r="H69" s="9" t="s">
        <v>29</v>
      </c>
      <c r="I69" s="9" t="s">
        <v>5</v>
      </c>
      <c r="J69" s="11" t="s">
        <v>29</v>
      </c>
      <c r="K69" s="12">
        <v>3</v>
      </c>
      <c r="L69" s="13">
        <v>67.2</v>
      </c>
      <c r="M69" s="13">
        <f>J69*0.6+L69*0.4</f>
        <v>57.480000000000004</v>
      </c>
      <c r="N69" s="12">
        <v>4</v>
      </c>
      <c r="O69" s="12"/>
      <c r="P69" s="12"/>
    </row>
    <row r="70" spans="1:16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 customHeight="1">
      <c r="A71" s="8" t="s">
        <v>261</v>
      </c>
      <c r="B71" s="22" t="s">
        <v>290</v>
      </c>
      <c r="C71" s="22" t="s">
        <v>326</v>
      </c>
      <c r="D71" s="23">
        <v>1</v>
      </c>
      <c r="E71" s="9" t="s">
        <v>127</v>
      </c>
      <c r="F71" s="9" t="s">
        <v>128</v>
      </c>
      <c r="G71" s="10" t="s">
        <v>245</v>
      </c>
      <c r="H71" s="9" t="s">
        <v>9</v>
      </c>
      <c r="I71" s="9" t="s">
        <v>5</v>
      </c>
      <c r="J71" s="11" t="s">
        <v>9</v>
      </c>
      <c r="K71" s="12">
        <v>1</v>
      </c>
      <c r="L71" s="13">
        <v>74.2</v>
      </c>
      <c r="M71" s="13">
        <f>J71*0.6+L71*0.4</f>
        <v>64.48</v>
      </c>
      <c r="N71" s="12">
        <v>1</v>
      </c>
      <c r="O71" s="12" t="s">
        <v>361</v>
      </c>
      <c r="P71" s="12"/>
    </row>
    <row r="72" spans="1:16" ht="14.25">
      <c r="A72" s="8" t="s">
        <v>261</v>
      </c>
      <c r="B72" s="22"/>
      <c r="C72" s="22"/>
      <c r="D72" s="23"/>
      <c r="E72" s="9" t="s">
        <v>129</v>
      </c>
      <c r="F72" s="9" t="s">
        <v>130</v>
      </c>
      <c r="G72" s="10" t="s">
        <v>245</v>
      </c>
      <c r="H72" s="9" t="s">
        <v>18</v>
      </c>
      <c r="I72" s="9" t="s">
        <v>5</v>
      </c>
      <c r="J72" s="11" t="s">
        <v>18</v>
      </c>
      <c r="K72" s="12">
        <v>2</v>
      </c>
      <c r="L72" s="13">
        <v>75.6</v>
      </c>
      <c r="M72" s="13">
        <f>J72*0.6+L72*0.4</f>
        <v>63.84</v>
      </c>
      <c r="N72" s="12">
        <v>2</v>
      </c>
      <c r="O72" s="12"/>
      <c r="P72" s="12"/>
    </row>
    <row r="73" spans="1:16" ht="14.25">
      <c r="A73" s="8" t="s">
        <v>261</v>
      </c>
      <c r="B73" s="22"/>
      <c r="C73" s="22"/>
      <c r="D73" s="23"/>
      <c r="E73" s="9" t="s">
        <v>131</v>
      </c>
      <c r="F73" s="9" t="s">
        <v>132</v>
      </c>
      <c r="G73" s="10" t="s">
        <v>245</v>
      </c>
      <c r="H73" s="9" t="s">
        <v>29</v>
      </c>
      <c r="I73" s="9" t="s">
        <v>5</v>
      </c>
      <c r="J73" s="11" t="s">
        <v>29</v>
      </c>
      <c r="K73" s="12">
        <v>3</v>
      </c>
      <c r="L73" s="13">
        <v>74</v>
      </c>
      <c r="M73" s="13">
        <f>J73*0.6+L73*0.4</f>
        <v>60.2</v>
      </c>
      <c r="N73" s="12">
        <v>3</v>
      </c>
      <c r="O73" s="12"/>
      <c r="P73" s="12"/>
    </row>
    <row r="74" spans="1:16" ht="14.25">
      <c r="A74" s="8" t="s">
        <v>261</v>
      </c>
      <c r="B74" s="22"/>
      <c r="C74" s="22"/>
      <c r="D74" s="23"/>
      <c r="E74" s="9" t="s">
        <v>125</v>
      </c>
      <c r="F74" s="9" t="s">
        <v>126</v>
      </c>
      <c r="G74" s="10" t="s">
        <v>245</v>
      </c>
      <c r="H74" s="9" t="s">
        <v>29</v>
      </c>
      <c r="I74" s="9" t="s">
        <v>5</v>
      </c>
      <c r="J74" s="11" t="s">
        <v>29</v>
      </c>
      <c r="K74" s="12">
        <v>3</v>
      </c>
      <c r="L74" s="13" t="s">
        <v>360</v>
      </c>
      <c r="M74" s="13"/>
      <c r="N74" s="12"/>
      <c r="O74" s="12"/>
      <c r="P74" s="12"/>
    </row>
    <row r="75" spans="1:16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 customHeight="1">
      <c r="A76" s="8" t="s">
        <v>262</v>
      </c>
      <c r="B76" s="22" t="s">
        <v>291</v>
      </c>
      <c r="C76" s="22" t="s">
        <v>326</v>
      </c>
      <c r="D76" s="22">
        <v>1</v>
      </c>
      <c r="E76" s="9" t="s">
        <v>137</v>
      </c>
      <c r="F76" s="9" t="s">
        <v>138</v>
      </c>
      <c r="G76" s="10" t="s">
        <v>244</v>
      </c>
      <c r="H76" s="9" t="s">
        <v>19</v>
      </c>
      <c r="I76" s="9" t="s">
        <v>5</v>
      </c>
      <c r="J76" s="11" t="s">
        <v>19</v>
      </c>
      <c r="K76" s="12">
        <v>1</v>
      </c>
      <c r="L76" s="13">
        <v>71</v>
      </c>
      <c r="M76" s="13">
        <f>J76*0.6+L76*0.4</f>
        <v>62.599999999999994</v>
      </c>
      <c r="N76" s="12">
        <v>1</v>
      </c>
      <c r="O76" s="12" t="s">
        <v>361</v>
      </c>
      <c r="P76" s="12"/>
    </row>
    <row r="77" spans="1:16" ht="14.25">
      <c r="A77" s="8" t="s">
        <v>262</v>
      </c>
      <c r="B77" s="22"/>
      <c r="C77" s="22"/>
      <c r="D77" s="22"/>
      <c r="E77" s="9" t="s">
        <v>135</v>
      </c>
      <c r="F77" s="9" t="s">
        <v>136</v>
      </c>
      <c r="G77" s="10" t="s">
        <v>245</v>
      </c>
      <c r="H77" s="9" t="s">
        <v>34</v>
      </c>
      <c r="I77" s="9" t="s">
        <v>5</v>
      </c>
      <c r="J77" s="11" t="s">
        <v>34</v>
      </c>
      <c r="K77" s="12">
        <v>3</v>
      </c>
      <c r="L77" s="13">
        <v>69.4</v>
      </c>
      <c r="M77" s="13">
        <f>J77*0.6+L77*0.4</f>
        <v>59.56</v>
      </c>
      <c r="N77" s="12">
        <v>2</v>
      </c>
      <c r="O77" s="12"/>
      <c r="P77" s="12"/>
    </row>
    <row r="78" spans="1:16" ht="14.25">
      <c r="A78" s="8" t="s">
        <v>262</v>
      </c>
      <c r="B78" s="22"/>
      <c r="C78" s="22"/>
      <c r="D78" s="22"/>
      <c r="E78" s="9" t="s">
        <v>133</v>
      </c>
      <c r="F78" s="9" t="s">
        <v>134</v>
      </c>
      <c r="G78" s="10" t="s">
        <v>244</v>
      </c>
      <c r="H78" s="9" t="s">
        <v>33</v>
      </c>
      <c r="I78" s="9" t="s">
        <v>5</v>
      </c>
      <c r="J78" s="11" t="s">
        <v>33</v>
      </c>
      <c r="K78" s="12">
        <v>2</v>
      </c>
      <c r="L78" s="13" t="s">
        <v>360</v>
      </c>
      <c r="M78" s="13"/>
      <c r="N78" s="12"/>
      <c r="O78" s="12"/>
      <c r="P78" s="12"/>
    </row>
    <row r="79" spans="1:16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 customHeight="1">
      <c r="A80" s="8" t="s">
        <v>263</v>
      </c>
      <c r="B80" s="22" t="s">
        <v>292</v>
      </c>
      <c r="C80" s="22" t="s">
        <v>327</v>
      </c>
      <c r="D80" s="22">
        <v>1</v>
      </c>
      <c r="E80" s="9" t="s">
        <v>141</v>
      </c>
      <c r="F80" s="9" t="s">
        <v>142</v>
      </c>
      <c r="G80" s="10" t="s">
        <v>245</v>
      </c>
      <c r="H80" s="9" t="s">
        <v>6</v>
      </c>
      <c r="I80" s="9" t="s">
        <v>5</v>
      </c>
      <c r="J80" s="11" t="s">
        <v>6</v>
      </c>
      <c r="K80" s="12">
        <v>1</v>
      </c>
      <c r="L80" s="13">
        <v>76.4</v>
      </c>
      <c r="M80" s="13">
        <f>J80*0.6+L80*0.4</f>
        <v>71.36</v>
      </c>
      <c r="N80" s="12">
        <v>1</v>
      </c>
      <c r="O80" s="12" t="s">
        <v>361</v>
      </c>
      <c r="P80" s="12"/>
    </row>
    <row r="81" spans="1:16" ht="14.25">
      <c r="A81" s="8" t="s">
        <v>263</v>
      </c>
      <c r="B81" s="22"/>
      <c r="C81" s="22"/>
      <c r="D81" s="22"/>
      <c r="E81" s="9" t="s">
        <v>143</v>
      </c>
      <c r="F81" s="9" t="s">
        <v>144</v>
      </c>
      <c r="G81" s="10" t="s">
        <v>245</v>
      </c>
      <c r="H81" s="9" t="s">
        <v>7</v>
      </c>
      <c r="I81" s="9" t="s">
        <v>5</v>
      </c>
      <c r="J81" s="11" t="s">
        <v>7</v>
      </c>
      <c r="K81" s="12">
        <v>2</v>
      </c>
      <c r="L81" s="13">
        <v>74.2</v>
      </c>
      <c r="M81" s="13">
        <f>J81*0.6+L81*0.4</f>
        <v>68.68</v>
      </c>
      <c r="N81" s="12">
        <v>2</v>
      </c>
      <c r="O81" s="12"/>
      <c r="P81" s="12"/>
    </row>
    <row r="82" spans="1:16" ht="14.25">
      <c r="A82" s="8" t="s">
        <v>263</v>
      </c>
      <c r="B82" s="22"/>
      <c r="C82" s="22"/>
      <c r="D82" s="22"/>
      <c r="E82" s="9" t="s">
        <v>139</v>
      </c>
      <c r="F82" s="9" t="s">
        <v>140</v>
      </c>
      <c r="G82" s="10" t="s">
        <v>244</v>
      </c>
      <c r="H82" s="9" t="s">
        <v>15</v>
      </c>
      <c r="I82" s="9" t="s">
        <v>5</v>
      </c>
      <c r="J82" s="11" t="s">
        <v>15</v>
      </c>
      <c r="K82" s="12">
        <v>3</v>
      </c>
      <c r="L82" s="13">
        <v>77</v>
      </c>
      <c r="M82" s="13">
        <f>J82*0.6+L82*0.4</f>
        <v>68</v>
      </c>
      <c r="N82" s="12">
        <v>3</v>
      </c>
      <c r="O82" s="12"/>
      <c r="P82" s="12"/>
    </row>
    <row r="83" spans="1:16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 customHeight="1">
      <c r="A84" s="8" t="s">
        <v>264</v>
      </c>
      <c r="B84" s="22" t="s">
        <v>293</v>
      </c>
      <c r="C84" s="22" t="s">
        <v>328</v>
      </c>
      <c r="D84" s="22">
        <v>1</v>
      </c>
      <c r="E84" s="9" t="s">
        <v>147</v>
      </c>
      <c r="F84" s="9" t="s">
        <v>148</v>
      </c>
      <c r="G84" s="10" t="s">
        <v>245</v>
      </c>
      <c r="H84" s="9" t="s">
        <v>21</v>
      </c>
      <c r="I84" s="9" t="s">
        <v>5</v>
      </c>
      <c r="J84" s="11" t="s">
        <v>21</v>
      </c>
      <c r="K84" s="12">
        <v>1</v>
      </c>
      <c r="L84" s="13">
        <v>81.4</v>
      </c>
      <c r="M84" s="13">
        <f>J84*0.6+L84*0.4</f>
        <v>64.96000000000001</v>
      </c>
      <c r="N84" s="12">
        <v>1</v>
      </c>
      <c r="O84" s="12" t="s">
        <v>361</v>
      </c>
      <c r="P84" s="12"/>
    </row>
    <row r="85" spans="1:16" ht="14.25">
      <c r="A85" s="8" t="s">
        <v>264</v>
      </c>
      <c r="B85" s="22"/>
      <c r="C85" s="22"/>
      <c r="D85" s="22"/>
      <c r="E85" s="9" t="s">
        <v>149</v>
      </c>
      <c r="F85" s="9" t="s">
        <v>150</v>
      </c>
      <c r="G85" s="10" t="s">
        <v>245</v>
      </c>
      <c r="H85" s="9" t="s">
        <v>34</v>
      </c>
      <c r="I85" s="9" t="s">
        <v>5</v>
      </c>
      <c r="J85" s="11" t="s">
        <v>34</v>
      </c>
      <c r="K85" s="12">
        <v>2</v>
      </c>
      <c r="L85" s="13">
        <v>75</v>
      </c>
      <c r="M85" s="13">
        <f>J85*0.6+L85*0.4</f>
        <v>61.8</v>
      </c>
      <c r="N85" s="12">
        <v>2</v>
      </c>
      <c r="O85" s="12"/>
      <c r="P85" s="12"/>
    </row>
    <row r="86" spans="1:16" ht="14.25">
      <c r="A86" s="8" t="s">
        <v>264</v>
      </c>
      <c r="B86" s="22"/>
      <c r="C86" s="22"/>
      <c r="D86" s="22"/>
      <c r="E86" s="9" t="s">
        <v>153</v>
      </c>
      <c r="F86" s="9" t="s">
        <v>154</v>
      </c>
      <c r="G86" s="10" t="s">
        <v>245</v>
      </c>
      <c r="H86" s="9" t="s">
        <v>17</v>
      </c>
      <c r="I86" s="9" t="s">
        <v>5</v>
      </c>
      <c r="J86" s="11" t="s">
        <v>17</v>
      </c>
      <c r="K86" s="12">
        <v>3</v>
      </c>
      <c r="L86" s="13">
        <v>74.8</v>
      </c>
      <c r="M86" s="13">
        <f>J86*0.6+L86*0.4</f>
        <v>59.32</v>
      </c>
      <c r="N86" s="12">
        <v>3</v>
      </c>
      <c r="O86" s="12"/>
      <c r="P86" s="12"/>
    </row>
    <row r="87" spans="1:16" ht="14.25">
      <c r="A87" s="8" t="s">
        <v>264</v>
      </c>
      <c r="B87" s="22"/>
      <c r="C87" s="22"/>
      <c r="D87" s="22"/>
      <c r="E87" s="9" t="s">
        <v>151</v>
      </c>
      <c r="F87" s="9" t="s">
        <v>152</v>
      </c>
      <c r="G87" s="10" t="s">
        <v>245</v>
      </c>
      <c r="H87" s="9" t="s">
        <v>17</v>
      </c>
      <c r="I87" s="9" t="s">
        <v>5</v>
      </c>
      <c r="J87" s="11" t="s">
        <v>17</v>
      </c>
      <c r="K87" s="12">
        <v>3</v>
      </c>
      <c r="L87" s="13">
        <v>71.2</v>
      </c>
      <c r="M87" s="13">
        <f>J87*0.6+L87*0.4</f>
        <v>57.88</v>
      </c>
      <c r="N87" s="12">
        <v>4</v>
      </c>
      <c r="O87" s="12"/>
      <c r="P87" s="12"/>
    </row>
    <row r="88" spans="1:16" ht="14.25">
      <c r="A88" s="8" t="s">
        <v>264</v>
      </c>
      <c r="B88" s="22"/>
      <c r="C88" s="22"/>
      <c r="D88" s="22"/>
      <c r="E88" s="9" t="s">
        <v>145</v>
      </c>
      <c r="F88" s="9" t="s">
        <v>146</v>
      </c>
      <c r="G88" s="10" t="s">
        <v>245</v>
      </c>
      <c r="H88" s="9" t="s">
        <v>17</v>
      </c>
      <c r="I88" s="9" t="s">
        <v>5</v>
      </c>
      <c r="J88" s="11" t="s">
        <v>17</v>
      </c>
      <c r="K88" s="12">
        <v>3</v>
      </c>
      <c r="L88" s="13">
        <v>70</v>
      </c>
      <c r="M88" s="13">
        <f>J88*0.6+L88*0.4</f>
        <v>57.4</v>
      </c>
      <c r="N88" s="12">
        <v>5</v>
      </c>
      <c r="O88" s="12"/>
      <c r="P88" s="12"/>
    </row>
    <row r="89" spans="1:16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 customHeight="1">
      <c r="A90" s="8" t="s">
        <v>265</v>
      </c>
      <c r="B90" s="22" t="s">
        <v>294</v>
      </c>
      <c r="C90" s="22" t="s">
        <v>329</v>
      </c>
      <c r="D90" s="22">
        <v>1</v>
      </c>
      <c r="E90" s="9" t="s">
        <v>155</v>
      </c>
      <c r="F90" s="9" t="s">
        <v>156</v>
      </c>
      <c r="G90" s="10" t="s">
        <v>244</v>
      </c>
      <c r="H90" s="9" t="s">
        <v>14</v>
      </c>
      <c r="I90" s="9" t="s">
        <v>5</v>
      </c>
      <c r="J90" s="11" t="s">
        <v>14</v>
      </c>
      <c r="K90" s="12">
        <v>1</v>
      </c>
      <c r="L90" s="13">
        <v>82</v>
      </c>
      <c r="M90" s="13">
        <f>J90*0.6+L90*0.4</f>
        <v>70.6</v>
      </c>
      <c r="N90" s="12">
        <v>1</v>
      </c>
      <c r="O90" s="12" t="s">
        <v>361</v>
      </c>
      <c r="P90" s="12"/>
    </row>
    <row r="91" spans="1:16" ht="14.25">
      <c r="A91" s="8" t="s">
        <v>265</v>
      </c>
      <c r="B91" s="22"/>
      <c r="C91" s="22"/>
      <c r="D91" s="22"/>
      <c r="E91" s="9" t="s">
        <v>157</v>
      </c>
      <c r="F91" s="9" t="s">
        <v>158</v>
      </c>
      <c r="G91" s="10" t="s">
        <v>244</v>
      </c>
      <c r="H91" s="9" t="s">
        <v>12</v>
      </c>
      <c r="I91" s="9" t="s">
        <v>5</v>
      </c>
      <c r="J91" s="11" t="s">
        <v>12</v>
      </c>
      <c r="K91" s="12">
        <v>2</v>
      </c>
      <c r="L91" s="13">
        <v>71.8</v>
      </c>
      <c r="M91" s="13">
        <f>J91*0.6+L91*0.4</f>
        <v>64.12</v>
      </c>
      <c r="N91" s="12">
        <v>2</v>
      </c>
      <c r="O91" s="12"/>
      <c r="P91" s="12"/>
    </row>
    <row r="92" spans="1:16" ht="14.25">
      <c r="A92" s="8" t="s">
        <v>265</v>
      </c>
      <c r="B92" s="22"/>
      <c r="C92" s="22"/>
      <c r="D92" s="22"/>
      <c r="E92" s="9" t="s">
        <v>159</v>
      </c>
      <c r="F92" s="9" t="s">
        <v>160</v>
      </c>
      <c r="G92" s="10" t="s">
        <v>244</v>
      </c>
      <c r="H92" s="9" t="s">
        <v>18</v>
      </c>
      <c r="I92" s="9" t="s">
        <v>5</v>
      </c>
      <c r="J92" s="11" t="s">
        <v>18</v>
      </c>
      <c r="K92" s="12">
        <v>3</v>
      </c>
      <c r="L92" s="13">
        <v>65.8</v>
      </c>
      <c r="M92" s="13">
        <f>J92*0.6+L92*0.4</f>
        <v>59.92</v>
      </c>
      <c r="N92" s="12">
        <v>3</v>
      </c>
      <c r="O92" s="12"/>
      <c r="P92" s="12"/>
    </row>
    <row r="93" spans="1:16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 customHeight="1">
      <c r="A94" s="8" t="s">
        <v>266</v>
      </c>
      <c r="B94" s="22" t="s">
        <v>295</v>
      </c>
      <c r="C94" s="22" t="s">
        <v>330</v>
      </c>
      <c r="D94" s="22">
        <v>1</v>
      </c>
      <c r="E94" s="9" t="s">
        <v>165</v>
      </c>
      <c r="F94" s="9" t="s">
        <v>166</v>
      </c>
      <c r="G94" s="10" t="s">
        <v>244</v>
      </c>
      <c r="H94" s="9" t="s">
        <v>7</v>
      </c>
      <c r="I94" s="9" t="s">
        <v>5</v>
      </c>
      <c r="J94" s="11" t="s">
        <v>7</v>
      </c>
      <c r="K94" s="12">
        <v>1</v>
      </c>
      <c r="L94" s="13">
        <v>81.2</v>
      </c>
      <c r="M94" s="13">
        <f>J94*0.6+L94*0.4</f>
        <v>71.48</v>
      </c>
      <c r="N94" s="12">
        <v>1</v>
      </c>
      <c r="O94" s="12" t="s">
        <v>361</v>
      </c>
      <c r="P94" s="12"/>
    </row>
    <row r="95" spans="1:16" ht="14.25">
      <c r="A95" s="8" t="s">
        <v>266</v>
      </c>
      <c r="B95" s="22"/>
      <c r="C95" s="22"/>
      <c r="D95" s="22"/>
      <c r="E95" s="9" t="s">
        <v>163</v>
      </c>
      <c r="F95" s="9" t="s">
        <v>164</v>
      </c>
      <c r="G95" s="10" t="s">
        <v>244</v>
      </c>
      <c r="H95" s="9" t="s">
        <v>16</v>
      </c>
      <c r="I95" s="9" t="s">
        <v>5</v>
      </c>
      <c r="J95" s="11" t="s">
        <v>16</v>
      </c>
      <c r="K95" s="12">
        <v>2</v>
      </c>
      <c r="L95" s="13">
        <v>78</v>
      </c>
      <c r="M95" s="13">
        <f>J95*0.6+L95*0.4</f>
        <v>69.6</v>
      </c>
      <c r="N95" s="12">
        <v>2</v>
      </c>
      <c r="O95" s="12"/>
      <c r="P95" s="12"/>
    </row>
    <row r="96" spans="1:16" ht="14.25">
      <c r="A96" s="8" t="s">
        <v>266</v>
      </c>
      <c r="B96" s="22"/>
      <c r="C96" s="22"/>
      <c r="D96" s="22"/>
      <c r="E96" s="9" t="s">
        <v>161</v>
      </c>
      <c r="F96" s="9" t="s">
        <v>162</v>
      </c>
      <c r="G96" s="10" t="s">
        <v>245</v>
      </c>
      <c r="H96" s="9" t="s">
        <v>16</v>
      </c>
      <c r="I96" s="9" t="s">
        <v>5</v>
      </c>
      <c r="J96" s="11" t="s">
        <v>16</v>
      </c>
      <c r="K96" s="12">
        <v>2</v>
      </c>
      <c r="L96" s="13">
        <v>70.6</v>
      </c>
      <c r="M96" s="13">
        <f>J96*0.6+L96*0.4</f>
        <v>66.64</v>
      </c>
      <c r="N96" s="12">
        <v>3</v>
      </c>
      <c r="O96" s="12"/>
      <c r="P96" s="12"/>
    </row>
    <row r="97" spans="1:16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 customHeight="1">
      <c r="A98" s="8" t="s">
        <v>267</v>
      </c>
      <c r="B98" s="22" t="s">
        <v>295</v>
      </c>
      <c r="C98" s="22" t="s">
        <v>331</v>
      </c>
      <c r="D98" s="22">
        <v>1</v>
      </c>
      <c r="E98" s="9" t="s">
        <v>171</v>
      </c>
      <c r="F98" s="9" t="s">
        <v>172</v>
      </c>
      <c r="G98" s="10" t="s">
        <v>244</v>
      </c>
      <c r="H98" s="9" t="s">
        <v>20</v>
      </c>
      <c r="I98" s="9" t="s">
        <v>5</v>
      </c>
      <c r="J98" s="11" t="s">
        <v>20</v>
      </c>
      <c r="K98" s="12">
        <v>1</v>
      </c>
      <c r="L98" s="13">
        <v>75.2</v>
      </c>
      <c r="M98" s="13">
        <f>J98*0.6+L98*0.4</f>
        <v>70.28</v>
      </c>
      <c r="N98" s="12">
        <v>1</v>
      </c>
      <c r="O98" s="12" t="s">
        <v>361</v>
      </c>
      <c r="P98" s="12"/>
    </row>
    <row r="99" spans="1:16" ht="14.25">
      <c r="A99" s="8" t="s">
        <v>267</v>
      </c>
      <c r="B99" s="22"/>
      <c r="C99" s="22"/>
      <c r="D99" s="22"/>
      <c r="E99" s="9" t="s">
        <v>169</v>
      </c>
      <c r="F99" s="9" t="s">
        <v>170</v>
      </c>
      <c r="G99" s="10" t="s">
        <v>245</v>
      </c>
      <c r="H99" s="9" t="s">
        <v>15</v>
      </c>
      <c r="I99" s="9" t="s">
        <v>5</v>
      </c>
      <c r="J99" s="11" t="s">
        <v>15</v>
      </c>
      <c r="K99" s="12">
        <v>2</v>
      </c>
      <c r="L99" s="13">
        <v>75</v>
      </c>
      <c r="M99" s="13">
        <f>J99*0.6+L99*0.4</f>
        <v>67.19999999999999</v>
      </c>
      <c r="N99" s="12">
        <v>2</v>
      </c>
      <c r="O99" s="12"/>
      <c r="P99" s="12"/>
    </row>
    <row r="100" spans="1:16" ht="14.25">
      <c r="A100" s="8" t="s">
        <v>267</v>
      </c>
      <c r="B100" s="22"/>
      <c r="C100" s="22"/>
      <c r="D100" s="22"/>
      <c r="E100" s="9" t="s">
        <v>167</v>
      </c>
      <c r="F100" s="9" t="s">
        <v>168</v>
      </c>
      <c r="G100" s="10" t="s">
        <v>244</v>
      </c>
      <c r="H100" s="9" t="s">
        <v>11</v>
      </c>
      <c r="I100" s="9" t="s">
        <v>5</v>
      </c>
      <c r="J100" s="11" t="s">
        <v>11</v>
      </c>
      <c r="K100" s="12">
        <v>3</v>
      </c>
      <c r="L100" s="13">
        <v>75.8</v>
      </c>
      <c r="M100" s="13">
        <f>J100*0.6+L100*0.4</f>
        <v>66.32</v>
      </c>
      <c r="N100" s="12">
        <v>3</v>
      </c>
      <c r="O100" s="12"/>
      <c r="P100" s="12"/>
    </row>
    <row r="101" spans="1:16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4.25" customHeight="1">
      <c r="A102" s="8" t="s">
        <v>268</v>
      </c>
      <c r="B102" s="22" t="s">
        <v>296</v>
      </c>
      <c r="C102" s="22" t="s">
        <v>332</v>
      </c>
      <c r="D102" s="22">
        <v>1</v>
      </c>
      <c r="E102" s="9" t="s">
        <v>175</v>
      </c>
      <c r="F102" s="9" t="s">
        <v>176</v>
      </c>
      <c r="G102" s="10" t="s">
        <v>244</v>
      </c>
      <c r="H102" s="9" t="s">
        <v>15</v>
      </c>
      <c r="I102" s="9" t="s">
        <v>5</v>
      </c>
      <c r="J102" s="11" t="s">
        <v>15</v>
      </c>
      <c r="K102" s="12">
        <v>1</v>
      </c>
      <c r="L102" s="13">
        <v>76.8</v>
      </c>
      <c r="M102" s="13">
        <f>J102*0.6+L102*0.4</f>
        <v>67.91999999999999</v>
      </c>
      <c r="N102" s="12">
        <v>1</v>
      </c>
      <c r="O102" s="12" t="s">
        <v>361</v>
      </c>
      <c r="P102" s="12"/>
    </row>
    <row r="103" spans="1:16" ht="14.25">
      <c r="A103" s="8" t="s">
        <v>268</v>
      </c>
      <c r="B103" s="22"/>
      <c r="C103" s="22"/>
      <c r="D103" s="22"/>
      <c r="E103" s="9" t="s">
        <v>173</v>
      </c>
      <c r="F103" s="9" t="s">
        <v>174</v>
      </c>
      <c r="G103" s="10" t="s">
        <v>245</v>
      </c>
      <c r="H103" s="9" t="s">
        <v>9</v>
      </c>
      <c r="I103" s="9" t="s">
        <v>5</v>
      </c>
      <c r="J103" s="11" t="s">
        <v>9</v>
      </c>
      <c r="K103" s="12">
        <v>3</v>
      </c>
      <c r="L103" s="13">
        <v>75.6</v>
      </c>
      <c r="M103" s="13">
        <f>J103*0.6+L103*0.4</f>
        <v>65.03999999999999</v>
      </c>
      <c r="N103" s="12">
        <v>2</v>
      </c>
      <c r="O103" s="12"/>
      <c r="P103" s="12"/>
    </row>
    <row r="104" spans="1:16" ht="14.25">
      <c r="A104" s="8" t="s">
        <v>268</v>
      </c>
      <c r="B104" s="22"/>
      <c r="C104" s="22"/>
      <c r="D104" s="22"/>
      <c r="E104" s="9" t="s">
        <v>177</v>
      </c>
      <c r="F104" s="9" t="s">
        <v>178</v>
      </c>
      <c r="G104" s="10" t="s">
        <v>244</v>
      </c>
      <c r="H104" s="9" t="s">
        <v>12</v>
      </c>
      <c r="I104" s="9" t="s">
        <v>5</v>
      </c>
      <c r="J104" s="11" t="s">
        <v>12</v>
      </c>
      <c r="K104" s="12">
        <v>2</v>
      </c>
      <c r="L104" s="13">
        <v>69.8</v>
      </c>
      <c r="M104" s="13">
        <f>J104*0.6+L104*0.4</f>
        <v>63.32</v>
      </c>
      <c r="N104" s="12">
        <v>3</v>
      </c>
      <c r="O104" s="12"/>
      <c r="P104" s="12"/>
    </row>
    <row r="105" spans="1:16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4.25" customHeight="1">
      <c r="A106" s="8" t="s">
        <v>269</v>
      </c>
      <c r="B106" s="22" t="s">
        <v>297</v>
      </c>
      <c r="C106" s="22" t="s">
        <v>333</v>
      </c>
      <c r="D106" s="22">
        <v>1</v>
      </c>
      <c r="E106" s="9" t="s">
        <v>181</v>
      </c>
      <c r="F106" s="9" t="s">
        <v>182</v>
      </c>
      <c r="G106" s="10" t="s">
        <v>245</v>
      </c>
      <c r="H106" s="9" t="s">
        <v>13</v>
      </c>
      <c r="I106" s="9" t="s">
        <v>5</v>
      </c>
      <c r="J106" s="11" t="s">
        <v>13</v>
      </c>
      <c r="K106" s="12">
        <v>1</v>
      </c>
      <c r="L106" s="13">
        <v>81.6</v>
      </c>
      <c r="M106" s="13">
        <f>J106*0.6+L106*0.4</f>
        <v>69.24000000000001</v>
      </c>
      <c r="N106" s="12">
        <v>1</v>
      </c>
      <c r="O106" s="12" t="s">
        <v>361</v>
      </c>
      <c r="P106" s="12"/>
    </row>
    <row r="107" spans="1:16" ht="14.25">
      <c r="A107" s="8" t="s">
        <v>269</v>
      </c>
      <c r="B107" s="22"/>
      <c r="C107" s="22"/>
      <c r="D107" s="22"/>
      <c r="E107" s="9" t="s">
        <v>183</v>
      </c>
      <c r="F107" s="9" t="s">
        <v>184</v>
      </c>
      <c r="G107" s="10" t="s">
        <v>244</v>
      </c>
      <c r="H107" s="9" t="s">
        <v>11</v>
      </c>
      <c r="I107" s="9" t="s">
        <v>5</v>
      </c>
      <c r="J107" s="11" t="s">
        <v>11</v>
      </c>
      <c r="K107" s="12">
        <v>2</v>
      </c>
      <c r="L107" s="13">
        <v>76.6</v>
      </c>
      <c r="M107" s="13">
        <f>J107*0.6+L107*0.4</f>
        <v>66.64</v>
      </c>
      <c r="N107" s="12">
        <v>2</v>
      </c>
      <c r="O107" s="12"/>
      <c r="P107" s="12"/>
    </row>
    <row r="108" spans="1:16" ht="14.25">
      <c r="A108" s="8" t="s">
        <v>269</v>
      </c>
      <c r="B108" s="22"/>
      <c r="C108" s="22"/>
      <c r="D108" s="22"/>
      <c r="E108" s="9" t="s">
        <v>179</v>
      </c>
      <c r="F108" s="9" t="s">
        <v>180</v>
      </c>
      <c r="G108" s="10" t="s">
        <v>244</v>
      </c>
      <c r="H108" s="9" t="s">
        <v>33</v>
      </c>
      <c r="I108" s="9" t="s">
        <v>5</v>
      </c>
      <c r="J108" s="11" t="s">
        <v>33</v>
      </c>
      <c r="K108" s="12">
        <v>3</v>
      </c>
      <c r="L108" s="13">
        <v>63.2</v>
      </c>
      <c r="M108" s="13">
        <f>J108*0.6+L108*0.4</f>
        <v>58.28</v>
      </c>
      <c r="N108" s="12">
        <v>3</v>
      </c>
      <c r="O108" s="12"/>
      <c r="P108" s="12"/>
    </row>
    <row r="109" spans="1:16" ht="13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4.25">
      <c r="A110" s="8" t="s">
        <v>274</v>
      </c>
      <c r="B110" s="22" t="s">
        <v>298</v>
      </c>
      <c r="C110" s="22" t="s">
        <v>334</v>
      </c>
      <c r="D110" s="22">
        <v>1</v>
      </c>
      <c r="E110" s="9" t="s">
        <v>205</v>
      </c>
      <c r="F110" s="9" t="s">
        <v>206</v>
      </c>
      <c r="G110" s="10" t="s">
        <v>245</v>
      </c>
      <c r="H110" s="9" t="s">
        <v>15</v>
      </c>
      <c r="I110" s="9" t="s">
        <v>5</v>
      </c>
      <c r="J110" s="11" t="s">
        <v>15</v>
      </c>
      <c r="K110" s="12">
        <v>1</v>
      </c>
      <c r="L110" s="13">
        <v>75.6</v>
      </c>
      <c r="M110" s="13">
        <f>J110*0.6+L110*0.4</f>
        <v>67.44</v>
      </c>
      <c r="N110" s="12">
        <v>1</v>
      </c>
      <c r="O110" s="12" t="s">
        <v>361</v>
      </c>
      <c r="P110" s="12"/>
    </row>
    <row r="111" spans="1:16" ht="14.25">
      <c r="A111" s="8" t="s">
        <v>274</v>
      </c>
      <c r="B111" s="22"/>
      <c r="C111" s="22"/>
      <c r="D111" s="22"/>
      <c r="E111" s="9" t="s">
        <v>209</v>
      </c>
      <c r="F111" s="9" t="s">
        <v>210</v>
      </c>
      <c r="G111" s="10" t="s">
        <v>245</v>
      </c>
      <c r="H111" s="9" t="s">
        <v>22</v>
      </c>
      <c r="I111" s="9" t="s">
        <v>5</v>
      </c>
      <c r="J111" s="11" t="s">
        <v>22</v>
      </c>
      <c r="K111" s="12">
        <v>3</v>
      </c>
      <c r="L111" s="13">
        <v>72.6</v>
      </c>
      <c r="M111" s="13">
        <f>J111*0.6+L111*0.4</f>
        <v>57.239999999999995</v>
      </c>
      <c r="N111" s="12">
        <v>2</v>
      </c>
      <c r="O111" s="12"/>
      <c r="P111" s="12"/>
    </row>
    <row r="112" spans="1:16" ht="14.25">
      <c r="A112" s="8" t="s">
        <v>274</v>
      </c>
      <c r="B112" s="22"/>
      <c r="C112" s="22"/>
      <c r="D112" s="22"/>
      <c r="E112" s="9" t="s">
        <v>207</v>
      </c>
      <c r="F112" s="9" t="s">
        <v>208</v>
      </c>
      <c r="G112" s="10" t="s">
        <v>245</v>
      </c>
      <c r="H112" s="9" t="s">
        <v>33</v>
      </c>
      <c r="I112" s="9" t="s">
        <v>5</v>
      </c>
      <c r="J112" s="11" t="s">
        <v>33</v>
      </c>
      <c r="K112" s="12">
        <v>2</v>
      </c>
      <c r="L112" s="13" t="s">
        <v>360</v>
      </c>
      <c r="M112" s="13"/>
      <c r="N112" s="12"/>
      <c r="O112" s="12"/>
      <c r="P112" s="12"/>
    </row>
    <row r="113" spans="1:16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14.25">
      <c r="A114" s="8" t="s">
        <v>275</v>
      </c>
      <c r="B114" s="20" t="s">
        <v>298</v>
      </c>
      <c r="C114" s="20" t="s">
        <v>335</v>
      </c>
      <c r="D114" s="20">
        <v>1</v>
      </c>
      <c r="E114" s="9" t="s">
        <v>211</v>
      </c>
      <c r="F114" s="9" t="s">
        <v>212</v>
      </c>
      <c r="G114" s="10" t="s">
        <v>244</v>
      </c>
      <c r="H114" s="9" t="s">
        <v>33</v>
      </c>
      <c r="I114" s="9" t="s">
        <v>5</v>
      </c>
      <c r="J114" s="11" t="s">
        <v>33</v>
      </c>
      <c r="K114" s="12">
        <v>1</v>
      </c>
      <c r="L114" s="13">
        <v>74</v>
      </c>
      <c r="M114" s="13">
        <f>J114*0.6+L114*0.4</f>
        <v>62.6</v>
      </c>
      <c r="N114" s="12">
        <v>1</v>
      </c>
      <c r="O114" s="12" t="s">
        <v>361</v>
      </c>
      <c r="P114" s="12"/>
    </row>
    <row r="115" spans="1:16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ht="14.25" customHeight="1">
      <c r="A116" s="8" t="s">
        <v>276</v>
      </c>
      <c r="B116" s="22" t="s">
        <v>298</v>
      </c>
      <c r="C116" s="22" t="s">
        <v>336</v>
      </c>
      <c r="D116" s="22">
        <v>2</v>
      </c>
      <c r="E116" s="9" t="s">
        <v>213</v>
      </c>
      <c r="F116" s="9" t="s">
        <v>214</v>
      </c>
      <c r="G116" s="10" t="s">
        <v>245</v>
      </c>
      <c r="H116" s="9" t="s">
        <v>14</v>
      </c>
      <c r="I116" s="9" t="s">
        <v>5</v>
      </c>
      <c r="J116" s="11" t="s">
        <v>14</v>
      </c>
      <c r="K116" s="12">
        <v>1</v>
      </c>
      <c r="L116" s="13">
        <v>79.2</v>
      </c>
      <c r="M116" s="13">
        <f aca="true" t="shared" si="0" ref="M116:M121">J116*0.6+L116*0.4</f>
        <v>69.48</v>
      </c>
      <c r="N116" s="12">
        <v>1</v>
      </c>
      <c r="O116" s="12" t="s">
        <v>361</v>
      </c>
      <c r="P116" s="12"/>
    </row>
    <row r="117" spans="1:16" ht="14.25">
      <c r="A117" s="8" t="s">
        <v>276</v>
      </c>
      <c r="B117" s="22"/>
      <c r="C117" s="22"/>
      <c r="D117" s="22"/>
      <c r="E117" s="9" t="s">
        <v>215</v>
      </c>
      <c r="F117" s="9" t="s">
        <v>216</v>
      </c>
      <c r="G117" s="10" t="s">
        <v>245</v>
      </c>
      <c r="H117" s="9" t="s">
        <v>14</v>
      </c>
      <c r="I117" s="9" t="s">
        <v>5</v>
      </c>
      <c r="J117" s="11" t="s">
        <v>14</v>
      </c>
      <c r="K117" s="12">
        <v>1</v>
      </c>
      <c r="L117" s="13">
        <v>70.2</v>
      </c>
      <c r="M117" s="13">
        <f t="shared" si="0"/>
        <v>65.88</v>
      </c>
      <c r="N117" s="12">
        <v>2</v>
      </c>
      <c r="O117" s="12" t="s">
        <v>361</v>
      </c>
      <c r="P117" s="12"/>
    </row>
    <row r="118" spans="1:16" ht="14.25">
      <c r="A118" s="8" t="s">
        <v>276</v>
      </c>
      <c r="B118" s="22"/>
      <c r="C118" s="22"/>
      <c r="D118" s="22"/>
      <c r="E118" s="9" t="s">
        <v>217</v>
      </c>
      <c r="F118" s="9" t="s">
        <v>218</v>
      </c>
      <c r="G118" s="10" t="s">
        <v>245</v>
      </c>
      <c r="H118" s="9" t="s">
        <v>19</v>
      </c>
      <c r="I118" s="9" t="s">
        <v>5</v>
      </c>
      <c r="J118" s="11" t="s">
        <v>19</v>
      </c>
      <c r="K118" s="12">
        <v>3</v>
      </c>
      <c r="L118" s="13">
        <v>74.6</v>
      </c>
      <c r="M118" s="13">
        <f t="shared" si="0"/>
        <v>64.03999999999999</v>
      </c>
      <c r="N118" s="12">
        <v>3</v>
      </c>
      <c r="O118" s="12"/>
      <c r="P118" s="12"/>
    </row>
    <row r="119" spans="1:16" ht="14.25">
      <c r="A119" s="8" t="s">
        <v>276</v>
      </c>
      <c r="B119" s="22"/>
      <c r="C119" s="22"/>
      <c r="D119" s="22"/>
      <c r="E119" s="9" t="s">
        <v>223</v>
      </c>
      <c r="F119" s="9" t="s">
        <v>224</v>
      </c>
      <c r="G119" s="10" t="s">
        <v>245</v>
      </c>
      <c r="H119" s="9" t="s">
        <v>21</v>
      </c>
      <c r="I119" s="9" t="s">
        <v>5</v>
      </c>
      <c r="J119" s="11" t="s">
        <v>21</v>
      </c>
      <c r="K119" s="12">
        <v>4</v>
      </c>
      <c r="L119" s="13">
        <v>72.6</v>
      </c>
      <c r="M119" s="13">
        <f t="shared" si="0"/>
        <v>61.44</v>
      </c>
      <c r="N119" s="12">
        <v>4</v>
      </c>
      <c r="O119" s="12"/>
      <c r="P119" s="12"/>
    </row>
    <row r="120" spans="1:16" ht="14.25">
      <c r="A120" s="8" t="s">
        <v>276</v>
      </c>
      <c r="B120" s="22"/>
      <c r="C120" s="22"/>
      <c r="D120" s="22"/>
      <c r="E120" s="9" t="s">
        <v>219</v>
      </c>
      <c r="F120" s="9" t="s">
        <v>220</v>
      </c>
      <c r="G120" s="10" t="s">
        <v>245</v>
      </c>
      <c r="H120" s="9" t="s">
        <v>29</v>
      </c>
      <c r="I120" s="9" t="s">
        <v>5</v>
      </c>
      <c r="J120" s="11" t="s">
        <v>29</v>
      </c>
      <c r="K120" s="12">
        <v>6</v>
      </c>
      <c r="L120" s="13">
        <v>69.4</v>
      </c>
      <c r="M120" s="13">
        <f t="shared" si="0"/>
        <v>58.36</v>
      </c>
      <c r="N120" s="12">
        <v>5</v>
      </c>
      <c r="O120" s="12"/>
      <c r="P120" s="12"/>
    </row>
    <row r="121" spans="1:16" ht="14.25">
      <c r="A121" s="8" t="s">
        <v>276</v>
      </c>
      <c r="B121" s="22"/>
      <c r="C121" s="22"/>
      <c r="D121" s="22"/>
      <c r="E121" s="9" t="s">
        <v>221</v>
      </c>
      <c r="F121" s="9" t="s">
        <v>222</v>
      </c>
      <c r="G121" s="10" t="s">
        <v>244</v>
      </c>
      <c r="H121" s="9" t="s">
        <v>24</v>
      </c>
      <c r="I121" s="9" t="s">
        <v>5</v>
      </c>
      <c r="J121" s="11" t="s">
        <v>24</v>
      </c>
      <c r="K121" s="12">
        <v>5</v>
      </c>
      <c r="L121" s="13">
        <v>67.6</v>
      </c>
      <c r="M121" s="13">
        <f t="shared" si="0"/>
        <v>58.239999999999995</v>
      </c>
      <c r="N121" s="12">
        <v>6</v>
      </c>
      <c r="O121" s="12"/>
      <c r="P121" s="12"/>
    </row>
    <row r="122" spans="1:16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ht="14.25">
      <c r="A123" s="8" t="s">
        <v>270</v>
      </c>
      <c r="B123" s="22" t="s">
        <v>298</v>
      </c>
      <c r="C123" s="22" t="s">
        <v>337</v>
      </c>
      <c r="D123" s="22">
        <v>1</v>
      </c>
      <c r="E123" s="9" t="s">
        <v>187</v>
      </c>
      <c r="F123" s="9" t="s">
        <v>188</v>
      </c>
      <c r="G123" s="10" t="s">
        <v>244</v>
      </c>
      <c r="H123" s="9" t="s">
        <v>19</v>
      </c>
      <c r="I123" s="9" t="s">
        <v>5</v>
      </c>
      <c r="J123" s="11" t="s">
        <v>19</v>
      </c>
      <c r="K123" s="12">
        <v>2</v>
      </c>
      <c r="L123" s="13">
        <v>81</v>
      </c>
      <c r="M123" s="13">
        <f>J123*0.6+L123*0.4</f>
        <v>66.6</v>
      </c>
      <c r="N123" s="12">
        <v>1</v>
      </c>
      <c r="O123" s="12" t="s">
        <v>361</v>
      </c>
      <c r="P123" s="12"/>
    </row>
    <row r="124" spans="1:16" ht="14.25">
      <c r="A124" s="8" t="s">
        <v>270</v>
      </c>
      <c r="B124" s="22"/>
      <c r="C124" s="22"/>
      <c r="D124" s="22"/>
      <c r="E124" s="9" t="s">
        <v>185</v>
      </c>
      <c r="F124" s="9" t="s">
        <v>186</v>
      </c>
      <c r="G124" s="10" t="s">
        <v>245</v>
      </c>
      <c r="H124" s="9" t="s">
        <v>19</v>
      </c>
      <c r="I124" s="9" t="s">
        <v>5</v>
      </c>
      <c r="J124" s="11" t="s">
        <v>19</v>
      </c>
      <c r="K124" s="12">
        <v>2</v>
      </c>
      <c r="L124" s="13">
        <v>77</v>
      </c>
      <c r="M124" s="13">
        <f>J124*0.6+L124*0.4</f>
        <v>65</v>
      </c>
      <c r="N124" s="12">
        <v>2</v>
      </c>
      <c r="O124" s="12"/>
      <c r="P124" s="12"/>
    </row>
    <row r="125" spans="1:16" ht="14.25">
      <c r="A125" s="8" t="s">
        <v>270</v>
      </c>
      <c r="B125" s="22"/>
      <c r="C125" s="22"/>
      <c r="D125" s="22"/>
      <c r="E125" s="9" t="s">
        <v>189</v>
      </c>
      <c r="F125" s="9" t="s">
        <v>190</v>
      </c>
      <c r="G125" s="10" t="s">
        <v>244</v>
      </c>
      <c r="H125" s="9" t="s">
        <v>11</v>
      </c>
      <c r="I125" s="9" t="s">
        <v>5</v>
      </c>
      <c r="J125" s="11" t="s">
        <v>11</v>
      </c>
      <c r="K125" s="12">
        <v>1</v>
      </c>
      <c r="L125" s="13">
        <v>70.4</v>
      </c>
      <c r="M125" s="13">
        <f>J125*0.6+L125*0.4</f>
        <v>64.16</v>
      </c>
      <c r="N125" s="12">
        <v>3</v>
      </c>
      <c r="O125" s="12"/>
      <c r="P125" s="12"/>
    </row>
    <row r="126" spans="1:16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4.25" customHeight="1">
      <c r="A127" s="8" t="s">
        <v>271</v>
      </c>
      <c r="B127" s="22" t="s">
        <v>299</v>
      </c>
      <c r="C127" s="22" t="s">
        <v>338</v>
      </c>
      <c r="D127" s="22">
        <v>1</v>
      </c>
      <c r="E127" s="9" t="s">
        <v>193</v>
      </c>
      <c r="F127" s="9" t="s">
        <v>194</v>
      </c>
      <c r="G127" s="10" t="s">
        <v>244</v>
      </c>
      <c r="H127" s="9" t="s">
        <v>30</v>
      </c>
      <c r="I127" s="9" t="s">
        <v>5</v>
      </c>
      <c r="J127" s="11" t="s">
        <v>30</v>
      </c>
      <c r="K127" s="12">
        <v>1</v>
      </c>
      <c r="L127" s="13">
        <v>73.4</v>
      </c>
      <c r="M127" s="13">
        <f>J127*0.6+L127*0.4</f>
        <v>55.160000000000004</v>
      </c>
      <c r="N127" s="12">
        <v>1</v>
      </c>
      <c r="O127" s="12" t="s">
        <v>361</v>
      </c>
      <c r="P127" s="12"/>
    </row>
    <row r="128" spans="1:16" ht="14.25">
      <c r="A128" s="8" t="s">
        <v>271</v>
      </c>
      <c r="B128" s="22"/>
      <c r="C128" s="22"/>
      <c r="D128" s="22"/>
      <c r="E128" s="9" t="s">
        <v>191</v>
      </c>
      <c r="F128" s="9" t="s">
        <v>192</v>
      </c>
      <c r="G128" s="10" t="s">
        <v>245</v>
      </c>
      <c r="H128" s="9" t="s">
        <v>30</v>
      </c>
      <c r="I128" s="9" t="s">
        <v>5</v>
      </c>
      <c r="J128" s="11" t="s">
        <v>30</v>
      </c>
      <c r="K128" s="12">
        <v>1</v>
      </c>
      <c r="L128" s="13">
        <v>66.6</v>
      </c>
      <c r="M128" s="13">
        <f>J128*0.6+L128*0.4</f>
        <v>52.44</v>
      </c>
      <c r="N128" s="12">
        <v>2</v>
      </c>
      <c r="O128" s="12"/>
      <c r="P128" s="12"/>
    </row>
    <row r="129" spans="1:16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ht="14.25">
      <c r="A130" s="8" t="s">
        <v>272</v>
      </c>
      <c r="B130" s="22" t="s">
        <v>299</v>
      </c>
      <c r="C130" s="22" t="s">
        <v>339</v>
      </c>
      <c r="D130" s="22">
        <v>1</v>
      </c>
      <c r="E130" s="9" t="s">
        <v>195</v>
      </c>
      <c r="F130" s="9" t="s">
        <v>196</v>
      </c>
      <c r="G130" s="10" t="s">
        <v>244</v>
      </c>
      <c r="H130" s="9" t="s">
        <v>9</v>
      </c>
      <c r="I130" s="9" t="s">
        <v>5</v>
      </c>
      <c r="J130" s="11" t="s">
        <v>9</v>
      </c>
      <c r="K130" s="12">
        <v>1</v>
      </c>
      <c r="L130" s="13">
        <v>64.8</v>
      </c>
      <c r="M130" s="13">
        <f>J130*0.6+L130*0.4</f>
        <v>60.72</v>
      </c>
      <c r="N130" s="12">
        <v>1</v>
      </c>
      <c r="O130" s="12" t="s">
        <v>361</v>
      </c>
      <c r="P130" s="12"/>
    </row>
    <row r="131" spans="1:16" ht="14.25">
      <c r="A131" s="8" t="s">
        <v>272</v>
      </c>
      <c r="B131" s="22"/>
      <c r="C131" s="22"/>
      <c r="D131" s="22"/>
      <c r="E131" s="9" t="s">
        <v>197</v>
      </c>
      <c r="F131" s="9" t="s">
        <v>198</v>
      </c>
      <c r="G131" s="10" t="s">
        <v>244</v>
      </c>
      <c r="H131" s="9" t="s">
        <v>35</v>
      </c>
      <c r="I131" s="9" t="s">
        <v>5</v>
      </c>
      <c r="J131" s="11" t="s">
        <v>35</v>
      </c>
      <c r="K131" s="12">
        <v>2</v>
      </c>
      <c r="L131" s="13">
        <v>66</v>
      </c>
      <c r="M131" s="13">
        <f>J131*0.6+L131*0.4</f>
        <v>48</v>
      </c>
      <c r="N131" s="12">
        <v>2</v>
      </c>
      <c r="O131" s="12"/>
      <c r="P131" s="12"/>
    </row>
    <row r="132" spans="1:16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ht="14.25">
      <c r="A133" s="8" t="s">
        <v>273</v>
      </c>
      <c r="B133" s="22" t="s">
        <v>299</v>
      </c>
      <c r="C133" s="22" t="s">
        <v>340</v>
      </c>
      <c r="D133" s="22">
        <v>2</v>
      </c>
      <c r="E133" s="9" t="s">
        <v>201</v>
      </c>
      <c r="F133" s="9" t="s">
        <v>202</v>
      </c>
      <c r="G133" s="10" t="s">
        <v>245</v>
      </c>
      <c r="H133" s="9" t="s">
        <v>9</v>
      </c>
      <c r="I133" s="9" t="s">
        <v>5</v>
      </c>
      <c r="J133" s="11" t="s">
        <v>9</v>
      </c>
      <c r="K133" s="12">
        <v>1</v>
      </c>
      <c r="L133" s="13">
        <v>68.6</v>
      </c>
      <c r="M133" s="13">
        <f>J133*0.6+L133*0.4</f>
        <v>62.239999999999995</v>
      </c>
      <c r="N133" s="12">
        <v>1</v>
      </c>
      <c r="O133" s="12" t="s">
        <v>361</v>
      </c>
      <c r="P133" s="12"/>
    </row>
    <row r="134" spans="1:16" ht="14.25">
      <c r="A134" s="8" t="s">
        <v>273</v>
      </c>
      <c r="B134" s="22"/>
      <c r="C134" s="22"/>
      <c r="D134" s="22"/>
      <c r="E134" s="9" t="s">
        <v>203</v>
      </c>
      <c r="F134" s="9" t="s">
        <v>204</v>
      </c>
      <c r="G134" s="10" t="s">
        <v>245</v>
      </c>
      <c r="H134" s="9" t="s">
        <v>32</v>
      </c>
      <c r="I134" s="9" t="s">
        <v>5</v>
      </c>
      <c r="J134" s="11" t="s">
        <v>32</v>
      </c>
      <c r="K134" s="12">
        <v>2</v>
      </c>
      <c r="L134" s="13">
        <v>69.2</v>
      </c>
      <c r="M134" s="13">
        <f>J134*0.6+L134*0.4</f>
        <v>57.68000000000001</v>
      </c>
      <c r="N134" s="12">
        <v>2</v>
      </c>
      <c r="O134" s="12" t="s">
        <v>361</v>
      </c>
      <c r="P134" s="12"/>
    </row>
    <row r="135" spans="1:16" ht="14.25">
      <c r="A135" s="8" t="s">
        <v>273</v>
      </c>
      <c r="B135" s="22"/>
      <c r="C135" s="22"/>
      <c r="D135" s="22"/>
      <c r="E135" s="9" t="s">
        <v>199</v>
      </c>
      <c r="F135" s="9" t="s">
        <v>200</v>
      </c>
      <c r="G135" s="10" t="s">
        <v>244</v>
      </c>
      <c r="H135" s="9" t="s">
        <v>27</v>
      </c>
      <c r="I135" s="9" t="s">
        <v>5</v>
      </c>
      <c r="J135" s="11" t="s">
        <v>27</v>
      </c>
      <c r="K135" s="12">
        <v>3</v>
      </c>
      <c r="L135" s="13">
        <v>70.2</v>
      </c>
      <c r="M135" s="13">
        <f>J135*0.6+L135*0.4</f>
        <v>56.879999999999995</v>
      </c>
      <c r="N135" s="12">
        <v>3</v>
      </c>
      <c r="O135" s="12"/>
      <c r="P135" s="12"/>
    </row>
    <row r="136" spans="1:16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ht="14.25">
      <c r="A137" s="8" t="s">
        <v>277</v>
      </c>
      <c r="B137" s="20" t="s">
        <v>299</v>
      </c>
      <c r="C137" s="20" t="s">
        <v>335</v>
      </c>
      <c r="D137" s="20">
        <v>1</v>
      </c>
      <c r="E137" s="9" t="s">
        <v>225</v>
      </c>
      <c r="F137" s="9" t="s">
        <v>226</v>
      </c>
      <c r="G137" s="10" t="s">
        <v>245</v>
      </c>
      <c r="H137" s="9" t="s">
        <v>29</v>
      </c>
      <c r="I137" s="9" t="s">
        <v>5</v>
      </c>
      <c r="J137" s="11" t="s">
        <v>29</v>
      </c>
      <c r="K137" s="12">
        <v>1</v>
      </c>
      <c r="L137" s="13">
        <v>67.8</v>
      </c>
      <c r="M137" s="13">
        <f>J137*0.6+L137*0.4</f>
        <v>57.72</v>
      </c>
      <c r="N137" s="12">
        <v>1</v>
      </c>
      <c r="O137" s="12" t="s">
        <v>361</v>
      </c>
      <c r="P137" s="12"/>
    </row>
    <row r="138" spans="1:16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ht="14.25" customHeight="1">
      <c r="A139" s="8" t="s">
        <v>278</v>
      </c>
      <c r="B139" s="22" t="s">
        <v>300</v>
      </c>
      <c r="C139" s="22" t="s">
        <v>341</v>
      </c>
      <c r="D139" s="22">
        <v>2</v>
      </c>
      <c r="E139" s="9" t="s">
        <v>231</v>
      </c>
      <c r="F139" s="9" t="s">
        <v>232</v>
      </c>
      <c r="G139" s="10" t="s">
        <v>245</v>
      </c>
      <c r="H139" s="9" t="s">
        <v>32</v>
      </c>
      <c r="I139" s="9" t="s">
        <v>5</v>
      </c>
      <c r="J139" s="11" t="s">
        <v>32</v>
      </c>
      <c r="K139" s="12">
        <v>1</v>
      </c>
      <c r="L139" s="13">
        <v>68.4</v>
      </c>
      <c r="M139" s="13">
        <f>J139*0.6+L139*0.4</f>
        <v>57.36</v>
      </c>
      <c r="N139" s="12">
        <v>1</v>
      </c>
      <c r="O139" s="12" t="s">
        <v>361</v>
      </c>
      <c r="P139" s="12"/>
    </row>
    <row r="140" spans="1:16" ht="14.25">
      <c r="A140" s="8" t="s">
        <v>278</v>
      </c>
      <c r="B140" s="22"/>
      <c r="C140" s="22"/>
      <c r="D140" s="22"/>
      <c r="E140" s="9" t="s">
        <v>236</v>
      </c>
      <c r="F140" s="9" t="s">
        <v>237</v>
      </c>
      <c r="G140" s="10" t="s">
        <v>245</v>
      </c>
      <c r="H140" s="9" t="s">
        <v>26</v>
      </c>
      <c r="I140" s="9" t="s">
        <v>5</v>
      </c>
      <c r="J140" s="11" t="s">
        <v>26</v>
      </c>
      <c r="K140" s="12">
        <v>4</v>
      </c>
      <c r="L140" s="13">
        <v>81.6</v>
      </c>
      <c r="M140" s="13">
        <f>J140*0.6+L140*0.4</f>
        <v>57.239999999999995</v>
      </c>
      <c r="N140" s="12">
        <v>2</v>
      </c>
      <c r="O140" s="12" t="s">
        <v>361</v>
      </c>
      <c r="P140" s="12"/>
    </row>
    <row r="141" spans="1:16" ht="14.25">
      <c r="A141" s="8" t="s">
        <v>278</v>
      </c>
      <c r="B141" s="22"/>
      <c r="C141" s="22"/>
      <c r="D141" s="22"/>
      <c r="E141" s="9" t="s">
        <v>229</v>
      </c>
      <c r="F141" s="9" t="s">
        <v>230</v>
      </c>
      <c r="G141" s="10" t="s">
        <v>245</v>
      </c>
      <c r="H141" s="9" t="s">
        <v>23</v>
      </c>
      <c r="I141" s="9" t="s">
        <v>5</v>
      </c>
      <c r="J141" s="11" t="s">
        <v>23</v>
      </c>
      <c r="K141" s="12">
        <v>2</v>
      </c>
      <c r="L141" s="13">
        <v>66.2</v>
      </c>
      <c r="M141" s="13">
        <f>J141*0.6+L141*0.4</f>
        <v>54.08</v>
      </c>
      <c r="N141" s="12">
        <v>3</v>
      </c>
      <c r="O141" s="12"/>
      <c r="P141" s="12"/>
    </row>
    <row r="142" spans="1:16" ht="14.25">
      <c r="A142" s="8" t="s">
        <v>278</v>
      </c>
      <c r="B142" s="22"/>
      <c r="C142" s="22"/>
      <c r="D142" s="22"/>
      <c r="E142" s="9" t="s">
        <v>233</v>
      </c>
      <c r="F142" s="9" t="s">
        <v>80</v>
      </c>
      <c r="G142" s="10" t="s">
        <v>245</v>
      </c>
      <c r="H142" s="9" t="s">
        <v>26</v>
      </c>
      <c r="I142" s="9" t="s">
        <v>5</v>
      </c>
      <c r="J142" s="11" t="s">
        <v>26</v>
      </c>
      <c r="K142" s="12">
        <v>4</v>
      </c>
      <c r="L142" s="13">
        <v>72</v>
      </c>
      <c r="M142" s="13">
        <f>J142*0.6+L142*0.4</f>
        <v>53.4</v>
      </c>
      <c r="N142" s="12">
        <v>4</v>
      </c>
      <c r="O142" s="12"/>
      <c r="P142" s="12"/>
    </row>
    <row r="143" spans="1:16" ht="14.25">
      <c r="A143" s="8" t="s">
        <v>278</v>
      </c>
      <c r="B143" s="22"/>
      <c r="C143" s="22"/>
      <c r="D143" s="22"/>
      <c r="E143" s="9" t="s">
        <v>234</v>
      </c>
      <c r="F143" s="9" t="s">
        <v>235</v>
      </c>
      <c r="G143" s="10" t="s">
        <v>245</v>
      </c>
      <c r="H143" s="9" t="s">
        <v>28</v>
      </c>
      <c r="I143" s="9" t="s">
        <v>5</v>
      </c>
      <c r="J143" s="11" t="s">
        <v>28</v>
      </c>
      <c r="K143" s="12">
        <v>6</v>
      </c>
      <c r="L143" s="13">
        <v>68.4</v>
      </c>
      <c r="M143" s="13">
        <f>J143*0.6+L143*0.4</f>
        <v>50.160000000000004</v>
      </c>
      <c r="N143" s="12">
        <v>5</v>
      </c>
      <c r="O143" s="12"/>
      <c r="P143" s="12"/>
    </row>
    <row r="144" spans="1:16" ht="14.25">
      <c r="A144" s="8" t="s">
        <v>278</v>
      </c>
      <c r="B144" s="22"/>
      <c r="C144" s="22"/>
      <c r="D144" s="22"/>
      <c r="E144" s="9" t="s">
        <v>227</v>
      </c>
      <c r="F144" s="9" t="s">
        <v>228</v>
      </c>
      <c r="G144" s="10" t="s">
        <v>245</v>
      </c>
      <c r="H144" s="9" t="s">
        <v>25</v>
      </c>
      <c r="I144" s="9" t="s">
        <v>5</v>
      </c>
      <c r="J144" s="11" t="s">
        <v>25</v>
      </c>
      <c r="K144" s="12">
        <v>3</v>
      </c>
      <c r="L144" s="13" t="s">
        <v>360</v>
      </c>
      <c r="M144" s="13"/>
      <c r="N144" s="12"/>
      <c r="O144" s="12"/>
      <c r="P144" s="12"/>
    </row>
    <row r="145" spans="1:16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ht="14.25" customHeight="1">
      <c r="A146" s="8" t="s">
        <v>279</v>
      </c>
      <c r="B146" s="22" t="s">
        <v>301</v>
      </c>
      <c r="C146" s="22" t="s">
        <v>341</v>
      </c>
      <c r="D146" s="22">
        <v>1</v>
      </c>
      <c r="E146" s="9" t="s">
        <v>240</v>
      </c>
      <c r="F146" s="9" t="s">
        <v>241</v>
      </c>
      <c r="G146" s="10" t="s">
        <v>245</v>
      </c>
      <c r="H146" s="9" t="s">
        <v>31</v>
      </c>
      <c r="I146" s="9" t="s">
        <v>5</v>
      </c>
      <c r="J146" s="11" t="s">
        <v>31</v>
      </c>
      <c r="K146" s="12">
        <v>3</v>
      </c>
      <c r="L146" s="13">
        <v>79.6</v>
      </c>
      <c r="M146" s="13">
        <f>J146*0.6+L146*0.4</f>
        <v>55.84</v>
      </c>
      <c r="N146" s="12">
        <v>1</v>
      </c>
      <c r="O146" s="12" t="s">
        <v>361</v>
      </c>
      <c r="P146" s="12"/>
    </row>
    <row r="147" spans="1:16" ht="14.25">
      <c r="A147" s="8" t="s">
        <v>279</v>
      </c>
      <c r="B147" s="22"/>
      <c r="C147" s="22"/>
      <c r="D147" s="22"/>
      <c r="E147" s="9" t="s">
        <v>242</v>
      </c>
      <c r="F147" s="9" t="s">
        <v>243</v>
      </c>
      <c r="G147" s="10" t="s">
        <v>245</v>
      </c>
      <c r="H147" s="9" t="s">
        <v>30</v>
      </c>
      <c r="I147" s="9" t="s">
        <v>5</v>
      </c>
      <c r="J147" s="11" t="s">
        <v>30</v>
      </c>
      <c r="K147" s="12">
        <v>1</v>
      </c>
      <c r="L147" s="13">
        <v>71.6</v>
      </c>
      <c r="M147" s="13">
        <f>J147*0.6+L147*0.4</f>
        <v>54.44</v>
      </c>
      <c r="N147" s="12">
        <v>2</v>
      </c>
      <c r="O147" s="12"/>
      <c r="P147" s="12"/>
    </row>
    <row r="148" spans="1:16" ht="14.25">
      <c r="A148" s="8" t="s">
        <v>279</v>
      </c>
      <c r="B148" s="22"/>
      <c r="C148" s="22"/>
      <c r="D148" s="22"/>
      <c r="E148" s="9" t="s">
        <v>238</v>
      </c>
      <c r="F148" s="9" t="s">
        <v>239</v>
      </c>
      <c r="G148" s="10" t="s">
        <v>245</v>
      </c>
      <c r="H148" s="9" t="s">
        <v>30</v>
      </c>
      <c r="I148" s="9" t="s">
        <v>5</v>
      </c>
      <c r="J148" s="11" t="s">
        <v>30</v>
      </c>
      <c r="K148" s="12">
        <v>1</v>
      </c>
      <c r="L148" s="13">
        <v>66.2</v>
      </c>
      <c r="M148" s="13">
        <f>J148*0.6+L148*0.4</f>
        <v>52.28</v>
      </c>
      <c r="N148" s="12">
        <v>3</v>
      </c>
      <c r="O148" s="12"/>
      <c r="P148" s="12"/>
    </row>
  </sheetData>
  <sheetProtection/>
  <mergeCells count="130">
    <mergeCell ref="A2:P2"/>
    <mergeCell ref="B146:B148"/>
    <mergeCell ref="B139:B144"/>
    <mergeCell ref="C139:C144"/>
    <mergeCell ref="D139:D144"/>
    <mergeCell ref="B130:B131"/>
    <mergeCell ref="C130:C131"/>
    <mergeCell ref="A97:P97"/>
    <mergeCell ref="A101:P101"/>
    <mergeCell ref="A105:P105"/>
    <mergeCell ref="A109:P109"/>
    <mergeCell ref="A113:P113"/>
    <mergeCell ref="B133:B135"/>
    <mergeCell ref="C133:C135"/>
    <mergeCell ref="B106:B108"/>
    <mergeCell ref="C106:C108"/>
    <mergeCell ref="D106:D108"/>
    <mergeCell ref="D133:D135"/>
    <mergeCell ref="B116:B121"/>
    <mergeCell ref="C116:C121"/>
    <mergeCell ref="D116:D121"/>
    <mergeCell ref="B110:B112"/>
    <mergeCell ref="B94:B96"/>
    <mergeCell ref="C94:C96"/>
    <mergeCell ref="D94:D96"/>
    <mergeCell ref="B98:B100"/>
    <mergeCell ref="B102:B104"/>
    <mergeCell ref="C102:C104"/>
    <mergeCell ref="D102:D104"/>
    <mergeCell ref="C110:C112"/>
    <mergeCell ref="C80:C82"/>
    <mergeCell ref="D80:D82"/>
    <mergeCell ref="B84:B88"/>
    <mergeCell ref="C84:C88"/>
    <mergeCell ref="C98:C100"/>
    <mergeCell ref="D98:D100"/>
    <mergeCell ref="D84:D88"/>
    <mergeCell ref="A89:P89"/>
    <mergeCell ref="A93:P93"/>
    <mergeCell ref="D90:D92"/>
    <mergeCell ref="D110:D112"/>
    <mergeCell ref="B90:B92"/>
    <mergeCell ref="C90:C92"/>
    <mergeCell ref="B71:B74"/>
    <mergeCell ref="C71:C74"/>
    <mergeCell ref="D71:D74"/>
    <mergeCell ref="A79:P79"/>
    <mergeCell ref="A83:P83"/>
    <mergeCell ref="B76:B78"/>
    <mergeCell ref="B80:B82"/>
    <mergeCell ref="C47:C49"/>
    <mergeCell ref="D47:D49"/>
    <mergeCell ref="B51:B53"/>
    <mergeCell ref="C51:C53"/>
    <mergeCell ref="D51:D53"/>
    <mergeCell ref="B62:B64"/>
    <mergeCell ref="C62:C64"/>
    <mergeCell ref="D62:D64"/>
    <mergeCell ref="B39:B41"/>
    <mergeCell ref="C39:C41"/>
    <mergeCell ref="D39:D41"/>
    <mergeCell ref="B55:B60"/>
    <mergeCell ref="C55:C60"/>
    <mergeCell ref="D55:D60"/>
    <mergeCell ref="B43:B45"/>
    <mergeCell ref="C43:C45"/>
    <mergeCell ref="D43:D45"/>
    <mergeCell ref="B47:B49"/>
    <mergeCell ref="B35:B37"/>
    <mergeCell ref="C35:C37"/>
    <mergeCell ref="D35:D37"/>
    <mergeCell ref="B30:B33"/>
    <mergeCell ref="C30:C33"/>
    <mergeCell ref="D30:D33"/>
    <mergeCell ref="B127:B128"/>
    <mergeCell ref="C127:C128"/>
    <mergeCell ref="D127:D128"/>
    <mergeCell ref="A61:P61"/>
    <mergeCell ref="A65:P65"/>
    <mergeCell ref="A70:P70"/>
    <mergeCell ref="A75:P75"/>
    <mergeCell ref="B66:B69"/>
    <mergeCell ref="C76:C78"/>
    <mergeCell ref="D76:D78"/>
    <mergeCell ref="B17:B19"/>
    <mergeCell ref="C17:C19"/>
    <mergeCell ref="D17:D19"/>
    <mergeCell ref="B4:B7"/>
    <mergeCell ref="C4:C7"/>
    <mergeCell ref="D4:D7"/>
    <mergeCell ref="A46:P46"/>
    <mergeCell ref="A50:P50"/>
    <mergeCell ref="A54:P54"/>
    <mergeCell ref="B21:B23"/>
    <mergeCell ref="C21:C23"/>
    <mergeCell ref="D21:D23"/>
    <mergeCell ref="C25:C28"/>
    <mergeCell ref="D25:D28"/>
    <mergeCell ref="A34:P34"/>
    <mergeCell ref="B25:B28"/>
    <mergeCell ref="A38:P38"/>
    <mergeCell ref="B9:B11"/>
    <mergeCell ref="C9:C11"/>
    <mergeCell ref="D9:D11"/>
    <mergeCell ref="C66:C69"/>
    <mergeCell ref="D66:D69"/>
    <mergeCell ref="B13:B15"/>
    <mergeCell ref="C13:C15"/>
    <mergeCell ref="D13:D15"/>
    <mergeCell ref="A42:P42"/>
    <mergeCell ref="C123:C125"/>
    <mergeCell ref="D123:D125"/>
    <mergeCell ref="D130:D131"/>
    <mergeCell ref="D146:D148"/>
    <mergeCell ref="A8:P8"/>
    <mergeCell ref="A12:P12"/>
    <mergeCell ref="A16:P16"/>
    <mergeCell ref="A20:P20"/>
    <mergeCell ref="A24:P24"/>
    <mergeCell ref="A29:P29"/>
    <mergeCell ref="A138:P138"/>
    <mergeCell ref="A145:P145"/>
    <mergeCell ref="C146:C148"/>
    <mergeCell ref="A115:P115"/>
    <mergeCell ref="A122:P122"/>
    <mergeCell ref="A126:P126"/>
    <mergeCell ref="A129:P129"/>
    <mergeCell ref="A132:P132"/>
    <mergeCell ref="A136:P136"/>
    <mergeCell ref="B123:B125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2018-01-15T06:30:21Z</cp:lastPrinted>
  <dcterms:created xsi:type="dcterms:W3CDTF">2016-12-26T07:23:29Z</dcterms:created>
  <dcterms:modified xsi:type="dcterms:W3CDTF">2018-01-15T08:17:31Z</dcterms:modified>
  <cp:category/>
  <cp:version/>
  <cp:contentType/>
  <cp:contentStatus/>
</cp:coreProperties>
</file>